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8800" windowHeight="12240"/>
  </bookViews>
  <sheets>
    <sheet name="იმერეთი" sheetId="1" r:id="rId1"/>
  </sheets>
  <definedNames>
    <definedName name="_xlnm._FilterDatabase" localSheetId="0" hidden="1">იმერეთი!$A$4:$F$4</definedName>
  </definedNames>
  <calcPr calcId="125725"/>
</workbook>
</file>

<file path=xl/calcChain.xml><?xml version="1.0" encoding="utf-8"?>
<calcChain xmlns="http://schemas.openxmlformats.org/spreadsheetml/2006/main">
  <c r="E29" i="1"/>
  <c r="E39"/>
</calcChain>
</file>

<file path=xl/sharedStrings.xml><?xml version="1.0" encoding="utf-8"?>
<sst xmlns="http://schemas.openxmlformats.org/spreadsheetml/2006/main" count="136" uniqueCount="49">
  <si>
    <t>N</t>
  </si>
  <si>
    <t>მუნიციპალიტეტი</t>
  </si>
  <si>
    <t>პროექტის კატეგორია</t>
  </si>
  <si>
    <t>შენიშვნა</t>
  </si>
  <si>
    <t>2023 წელს დაგეგმილი პროექტების დასახელება</t>
  </si>
  <si>
    <t>წყალტუბოს მუნიციპალიტეტის სოფელ ოფუჩხეთში რიდვას უბანში გზის რეაბილიტაცია ბეტონის საფარით.</t>
  </si>
  <si>
    <t>წყალტუბოს მუნიციპალიტეტის სოფელ ქვიტირში #20 ქუჩაზე  გზის რეაბილიტაცია ბეტონის საფარით.</t>
  </si>
  <si>
    <t>ქალაქ წყალტუბოში 26 მაისის #9 ბინის,ბარათაშვილის #3,ბესიკის #2 დედა-ენის #24,გიგებაშვილის #1,შანიძის #9 ,სამაკაშვილის #3, დედა-ენის მე-3, 5 , 7, 16-ე და 17 -ე ბინებთან და ტაბიძის ქუჩის #1,1ა და 3 ბინების მიმდებარედ გზის რეაბილიტაცია ბეტონის საფარით.</t>
  </si>
  <si>
    <t>წყალტუბოს მუნიციპალიტეტის სოფელ მუხიანში  ბროწეულას დასახლებაში გზის რეაბილიტაცია ბეტონის საფრით.</t>
  </si>
  <si>
    <t>წყალტუბოს მუნიციპალიტეტის სოფელ წყალტუბოში გურეშების უბანში გზის რეაბილიტაცია ბეტონის საფარით.</t>
  </si>
  <si>
    <t>წყალტუბოს მუნიციპალიტეტის სოფელ მუხიანი-ოფშკვითის დამაკავშირებელი გზის რეაბილიტაცია ბეტონის საფარით.</t>
  </si>
  <si>
    <t>წყალტუბოს მუნიციპალიტეტის სოფელ ფარცხანაყანებში №49,50,53,55,59-ე ქუჩებზე გზების  რეაბილიტაცია ბეტონის საფარით.</t>
  </si>
  <si>
    <t>ქალაქ წყალტუბოში აღმაშენებლის ქუჩის მე-2 ჩიხში,ჭაბუკიანის, ნიკოლოზ ბარათაშვილის პირველ ჩიხში, დედა-ენის ქუჩის მე-2 ჩიხში გზების რეაბილიტაცია.</t>
  </si>
  <si>
    <t>სოფელ ყუმისთავი მესამე, მეთექვსმეტე, ქუჩის საავტომობილო გზის რეაბილიტაცია (ბეტონის საფარით)</t>
  </si>
  <si>
    <t>სოფელ ცხუნკური გაღმა ჩუნეში მეშვიდე ქუჩის საავტომობილო გზის რეაბილიტაცია (ბეტონის საფარით)</t>
  </si>
  <si>
    <t>გზები</t>
  </si>
  <si>
    <t>წყალტუბო</t>
  </si>
  <si>
    <t>სოფ.ტყაჩირში ჯანელიძეერბის სინაურიძეების უბანში და სოლასან მისასვლელი გზების რეაბილიტაცია ბეტონის საფრით.</t>
  </si>
  <si>
    <t>წყალტუბოს მუნიციპალიტეტის სოფლების მექვენისა და დღნორისის დამაკავშირებელი გზის რეაბილიტაცია ბეტონის საფარით.</t>
  </si>
  <si>
    <t>სოფელ ხომულისა და ქვილიშორის დამაკავშირებელი გზის (შეერთება) რეაბილიტაცია ბეტონის საფარით.</t>
  </si>
  <si>
    <t>სოფ გვიშტიბში მე-8 ჩიხში სავალი ნაწილის რეაბილიტაცია ბეტონის საფარით.</t>
  </si>
  <si>
    <t>სოფ.ბანოჯაში მე-15 და 18 ქუჩებზე გზების რეაბილიტაცია ბეტონის საფარით.</t>
  </si>
  <si>
    <t>სოფელ ცხუნკურში მესამე, მეთექვსმეტე,  ქუჩის საავტომობილო გზის რეაბილიტაცია (ბეტონის საფარით)</t>
  </si>
  <si>
    <t>ქალაქ წყალტუბოში ავალიანისა და რუსთაველის ქუჩების კვეთაზე ასევე თამარ მეფისა და აღმაშენებლის ქუჩების კვეთაზე არსებული სანიაღვრე სისტემებისა და ასფალტის საფარის რეაბილიტაცია.</t>
  </si>
  <si>
    <t>სოფ. ჟონეთში სასაფლაოსთან მისასვლელი გზის რეაბილიტაცია ბეტონის საფარით.</t>
  </si>
  <si>
    <t>სოფ. პატრიკეთში ბაზმანების, ლელეძეების და ეკლესიასთან მისასვლელი გზების რებილიტაცია ბეტონის საფარით.</t>
  </si>
  <si>
    <t>სოფ. რიონში მამრიკიშვილების, სულაქვაძეების და სინატაშვილების უბნებში გზების რეაბილიტეცია ბეტონის საფარით.</t>
  </si>
  <si>
    <t>სოფ. გეგუთში  ბოდოკიების, ღალღას და ზივზივაძეების უბნებში გზების რეაბილიტაცია ბეტონის საფარით.</t>
  </si>
  <si>
    <t>სოფ. თერნალში მე-8,15,18,19,20,21-ე ქუჩებზე გზების რეაბილიტაცია ბეტონის საფარით.</t>
  </si>
  <si>
    <t>სოფ. მაღლაკში მე-12,13,16,20-ე ქუჩებზე გზების რეაბილიტაცია ბეტონის საფარით.</t>
  </si>
  <si>
    <t>წყალტუბოს მუნიციპალიტეტის სოფლების ქვიტირი -ზედა მესხეთის დამაკავშირებელი გზის რეაბილიტაცია ბეტონის საფრით.</t>
  </si>
  <si>
    <t>ქალაქ წყალტუბოში, რუსთაველის ქუჩის პირველ ჩიხში, ასევე 9 აპრილის და
დედაენის ქუჩებზე არსებული სპორტული მოედნების რეაბილიტაცია.</t>
  </si>
  <si>
    <t>სპორტული მოედნები</t>
  </si>
  <si>
    <t>სკვერი</t>
  </si>
  <si>
    <t xml:space="preserve"> წყალტუბოს მუნიციპალიტეტის სოფლებში: გუმათში და ქვედა მესხეთში (ბროწეულას დასახლება) ტრენაჟორების მოწყობა.</t>
  </si>
  <si>
    <t>ტრენაჟორები</t>
  </si>
  <si>
    <t>ქალაქ წყალტუბოში გოგებაშვილის ქუჩაზე, წყალტუბოს მუნიციპალიტეტის სოფლებში: ოფშკვითში, ქვიტირში, გეგუთში (ვარციხეჰესის დასახლება), გუმბრაში (სტადიონთან), საყულიაში და ფარცხანაყანევში სკვერების მოწყობა.</t>
  </si>
  <si>
    <t>წყალტუბოს მუნიციპალიტეტის სოფელ გუმბრაში (გუმბრინის დასახლება) ახალი საბავშვო ბაღის მშენებლობა.</t>
  </si>
  <si>
    <t>საბავშვო ბაღები</t>
  </si>
  <si>
    <t>ქალაქ წყალტუბოში, აფხაზეთის ქუჩაზე (დევნილთა დასახლებაში) ახალი საბავშვო ბაღის მშენებლობა.</t>
  </si>
  <si>
    <t>ჯამი:</t>
  </si>
  <si>
    <t>პროექტის ღირებულება</t>
  </si>
  <si>
    <t>წყალტუბოს მუნიციპალიტეტის სოფელ გვიშტიბში, თერნალში და გუმბრაში სასმელი წყლის ქსელების  რეაბილიტაცია.</t>
  </si>
  <si>
    <t>წყალმომარაგება</t>
  </si>
  <si>
    <t>2023 წელს ადგილობრივი ბიუჯეტით და მუნიციპალური განვითარების ფონდით დასაფინანსებელი პროექტები</t>
  </si>
  <si>
    <t>დაგეგმილია 2023 წელს</t>
  </si>
  <si>
    <t>2022 წლიდან გარდამავალი პროექტი დაწყებულია</t>
  </si>
  <si>
    <t>2023 წლიდან გარდამავალი პროექტი დაწყებულია</t>
  </si>
  <si>
    <t>2023 წელს რგფ-ის დაფინასებით განსახორციელებელი პროექტები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</si>
</sst>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\ _L_a_r_i_-;\-* #,##0.00\ _L_a_r_i_-;_-* &quot;-&quot;??\ _L_a_r_i_-;_-@_-"/>
  </numFmts>
  <fonts count="14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</font>
    <font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8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165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6" fillId="0" borderId="0"/>
    <xf numFmtId="0" fontId="3" fillId="0" borderId="0"/>
    <xf numFmtId="164" fontId="9" fillId="0" borderId="0" applyFont="0" applyFill="0" applyBorder="0" applyAlignment="0" applyProtection="0"/>
  </cellStyleXfs>
  <cellXfs count="47">
    <xf numFmtId="0" fontId="0" fillId="0" borderId="0" xfId="0" applyFont="1" applyAlignment="1"/>
    <xf numFmtId="4" fontId="5" fillId="0" borderId="0" xfId="0" applyNumberFormat="1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2" fontId="8" fillId="4" borderId="1" xfId="27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12" fillId="5" borderId="4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8">
    <cellStyle name="Comma 2" xfId="2"/>
    <cellStyle name="Comma 2 2" xfId="5"/>
    <cellStyle name="Normal 10" xfId="25"/>
    <cellStyle name="Normal 2" xfId="1"/>
    <cellStyle name="Normal 2 10" xfId="22"/>
    <cellStyle name="Normal 2 11" xfId="4"/>
    <cellStyle name="Normal 2 2" xfId="6"/>
    <cellStyle name="Normal 2 2 10" xfId="23"/>
    <cellStyle name="Normal 2 2 2" xfId="7"/>
    <cellStyle name="Normal 2 2 3" xfId="9"/>
    <cellStyle name="Normal 2 2 4" xfId="11"/>
    <cellStyle name="Normal 2 2 5" xfId="13"/>
    <cellStyle name="Normal 2 2 6" xfId="15"/>
    <cellStyle name="Normal 2 2 7" xfId="17"/>
    <cellStyle name="Normal 2 2 8" xfId="19"/>
    <cellStyle name="Normal 2 2 9" xfId="21"/>
    <cellStyle name="Normal 2 3" xfId="8"/>
    <cellStyle name="Normal 2 4" xfId="10"/>
    <cellStyle name="Normal 2 5" xfId="12"/>
    <cellStyle name="Normal 2 6" xfId="14"/>
    <cellStyle name="Normal 2 7" xfId="16"/>
    <cellStyle name="Normal 2 8" xfId="18"/>
    <cellStyle name="Normal 2 9" xfId="20"/>
    <cellStyle name="Normal 3" xfId="3"/>
    <cellStyle name="Normal 4" xfId="24"/>
    <cellStyle name="Normal 5" xfId="26"/>
    <cellStyle name="Обычный" xfId="0" builtinId="0"/>
    <cellStyle name="Финансовый" xfId="2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39"/>
  <sheetViews>
    <sheetView tabSelected="1" zoomScale="80" zoomScaleNormal="80" zoomScaleSheetLayoutView="80" workbookViewId="0">
      <pane ySplit="4" topLeftCell="A5" activePane="bottomLeft" state="frozen"/>
      <selection pane="bottomLeft" activeCell="L11" sqref="L11"/>
    </sheetView>
  </sheetViews>
  <sheetFormatPr defaultColWidth="14.42578125" defaultRowHeight="12.75"/>
  <cols>
    <col min="1" max="1" width="6" style="3" customWidth="1"/>
    <col min="2" max="2" width="14.42578125" style="3" customWidth="1"/>
    <col min="3" max="3" width="48" style="3" customWidth="1"/>
    <col min="4" max="4" width="15.5703125" style="7" customWidth="1"/>
    <col min="5" max="5" width="16.85546875" style="1" customWidth="1"/>
    <col min="6" max="6" width="20.85546875" style="3" customWidth="1"/>
    <col min="7" max="16384" width="14.42578125" style="3"/>
  </cols>
  <sheetData>
    <row r="1" spans="1:11">
      <c r="E1" s="21"/>
    </row>
    <row r="2" spans="1:11" ht="15.75">
      <c r="A2" s="45" t="s">
        <v>48</v>
      </c>
      <c r="B2" s="45"/>
      <c r="C2" s="45"/>
      <c r="D2" s="45"/>
      <c r="E2" s="45"/>
      <c r="F2" s="45"/>
    </row>
    <row r="3" spans="1:11" ht="13.5" thickBot="1">
      <c r="C3" s="46"/>
      <c r="E3" s="21"/>
    </row>
    <row r="4" spans="1:11" ht="83.25" customHeight="1" thickBot="1">
      <c r="A4" s="17" t="s">
        <v>0</v>
      </c>
      <c r="B4" s="18" t="s">
        <v>1</v>
      </c>
      <c r="C4" s="18" t="s">
        <v>4</v>
      </c>
      <c r="D4" s="18" t="s">
        <v>2</v>
      </c>
      <c r="E4" s="19" t="s">
        <v>41</v>
      </c>
      <c r="F4" s="20" t="s">
        <v>3</v>
      </c>
      <c r="G4" s="4"/>
      <c r="H4" s="4"/>
      <c r="I4" s="4"/>
      <c r="J4" s="4"/>
      <c r="K4" s="4"/>
    </row>
    <row r="5" spans="1:11" ht="83.25" customHeight="1">
      <c r="A5" s="15">
        <v>1</v>
      </c>
      <c r="B5" s="15" t="s">
        <v>16</v>
      </c>
      <c r="C5" s="40" t="s">
        <v>6</v>
      </c>
      <c r="D5" s="41" t="s">
        <v>15</v>
      </c>
      <c r="E5" s="42">
        <v>287920</v>
      </c>
      <c r="F5" s="43" t="s">
        <v>46</v>
      </c>
      <c r="G5" s="4"/>
      <c r="H5" s="4"/>
      <c r="I5" s="4"/>
      <c r="J5" s="4"/>
      <c r="K5" s="4"/>
    </row>
    <row r="6" spans="1:11" ht="83.25" customHeight="1">
      <c r="A6" s="15">
        <v>2</v>
      </c>
      <c r="B6" s="5" t="s">
        <v>16</v>
      </c>
      <c r="C6" s="6" t="s">
        <v>8</v>
      </c>
      <c r="D6" s="32" t="s">
        <v>15</v>
      </c>
      <c r="E6" s="34">
        <v>270000</v>
      </c>
      <c r="F6" s="33" t="s">
        <v>46</v>
      </c>
      <c r="G6" s="4"/>
      <c r="H6" s="4"/>
      <c r="I6" s="4"/>
      <c r="J6" s="4"/>
      <c r="K6" s="4"/>
    </row>
    <row r="7" spans="1:11" ht="83.25" customHeight="1">
      <c r="A7" s="15">
        <v>3</v>
      </c>
      <c r="B7" s="5" t="s">
        <v>16</v>
      </c>
      <c r="C7" s="22" t="s">
        <v>30</v>
      </c>
      <c r="D7" s="32" t="s">
        <v>15</v>
      </c>
      <c r="E7" s="34">
        <v>487000</v>
      </c>
      <c r="F7" s="33" t="s">
        <v>47</v>
      </c>
      <c r="G7" s="4"/>
      <c r="H7" s="4"/>
      <c r="I7" s="4"/>
      <c r="J7" s="4"/>
      <c r="K7" s="4"/>
    </row>
    <row r="8" spans="1:11" ht="84" customHeight="1">
      <c r="A8" s="15">
        <v>4</v>
      </c>
      <c r="B8" s="15" t="s">
        <v>16</v>
      </c>
      <c r="C8" s="16" t="s">
        <v>5</v>
      </c>
      <c r="D8" s="16" t="s">
        <v>15</v>
      </c>
      <c r="E8" s="35">
        <v>300108</v>
      </c>
      <c r="F8" s="16" t="s">
        <v>45</v>
      </c>
    </row>
    <row r="9" spans="1:11" ht="121.5" customHeight="1">
      <c r="A9" s="5">
        <v>5</v>
      </c>
      <c r="B9" s="5" t="s">
        <v>16</v>
      </c>
      <c r="C9" s="22" t="s">
        <v>7</v>
      </c>
      <c r="D9" s="6" t="s">
        <v>15</v>
      </c>
      <c r="E9" s="2">
        <v>934056</v>
      </c>
      <c r="F9" s="16" t="s">
        <v>45</v>
      </c>
    </row>
    <row r="10" spans="1:11" ht="65.25" customHeight="1">
      <c r="A10" s="5">
        <v>6</v>
      </c>
      <c r="B10" s="5" t="s">
        <v>16</v>
      </c>
      <c r="C10" s="22" t="s">
        <v>9</v>
      </c>
      <c r="D10" s="6" t="s">
        <v>15</v>
      </c>
      <c r="E10" s="2">
        <v>286345</v>
      </c>
      <c r="F10" s="16" t="s">
        <v>45</v>
      </c>
    </row>
    <row r="11" spans="1:11" ht="75.75" customHeight="1">
      <c r="A11" s="5">
        <v>7</v>
      </c>
      <c r="B11" s="5" t="s">
        <v>16</v>
      </c>
      <c r="C11" s="22" t="s">
        <v>12</v>
      </c>
      <c r="D11" s="6" t="s">
        <v>15</v>
      </c>
      <c r="E11" s="23">
        <v>315000</v>
      </c>
      <c r="F11" s="16" t="s">
        <v>45</v>
      </c>
    </row>
    <row r="12" spans="1:11" ht="75.75" customHeight="1">
      <c r="A12" s="5">
        <v>8</v>
      </c>
      <c r="B12" s="5" t="s">
        <v>16</v>
      </c>
      <c r="C12" s="22" t="s">
        <v>21</v>
      </c>
      <c r="D12" s="6" t="s">
        <v>15</v>
      </c>
      <c r="E12" s="23">
        <v>102840</v>
      </c>
      <c r="F12" s="16" t="s">
        <v>45</v>
      </c>
    </row>
    <row r="13" spans="1:11" ht="65.25" customHeight="1">
      <c r="A13" s="5">
        <v>9</v>
      </c>
      <c r="B13" s="5" t="s">
        <v>16</v>
      </c>
      <c r="C13" s="6" t="s">
        <v>19</v>
      </c>
      <c r="D13" s="6" t="s">
        <v>15</v>
      </c>
      <c r="E13" s="2">
        <v>632419</v>
      </c>
      <c r="F13" s="16" t="s">
        <v>45</v>
      </c>
    </row>
    <row r="14" spans="1:11" ht="99.75" customHeight="1">
      <c r="A14" s="5">
        <v>10</v>
      </c>
      <c r="B14" s="5" t="s">
        <v>16</v>
      </c>
      <c r="C14" s="6" t="s">
        <v>23</v>
      </c>
      <c r="D14" s="6" t="s">
        <v>15</v>
      </c>
      <c r="E14" s="2">
        <v>1900425</v>
      </c>
      <c r="F14" s="16" t="s">
        <v>45</v>
      </c>
    </row>
    <row r="15" spans="1:11" s="14" customFormat="1" ht="68.25" customHeight="1">
      <c r="A15" s="11">
        <v>11</v>
      </c>
      <c r="B15" s="11" t="s">
        <v>16</v>
      </c>
      <c r="C15" s="12" t="s">
        <v>27</v>
      </c>
      <c r="D15" s="12" t="s">
        <v>15</v>
      </c>
      <c r="E15" s="13">
        <v>753161</v>
      </c>
      <c r="F15" s="16" t="s">
        <v>45</v>
      </c>
    </row>
    <row r="16" spans="1:11" ht="65.25" customHeight="1">
      <c r="A16" s="5">
        <v>12</v>
      </c>
      <c r="B16" s="5" t="s">
        <v>16</v>
      </c>
      <c r="C16" s="6" t="s">
        <v>28</v>
      </c>
      <c r="D16" s="6" t="s">
        <v>15</v>
      </c>
      <c r="E16" s="2">
        <v>630493</v>
      </c>
      <c r="F16" s="16" t="s">
        <v>45</v>
      </c>
    </row>
    <row r="17" spans="1:6" ht="65.25" customHeight="1">
      <c r="A17" s="5">
        <v>13</v>
      </c>
      <c r="B17" s="5" t="s">
        <v>16</v>
      </c>
      <c r="C17" s="6" t="s">
        <v>20</v>
      </c>
      <c r="D17" s="6" t="s">
        <v>15</v>
      </c>
      <c r="E17" s="2">
        <v>68299</v>
      </c>
      <c r="F17" s="16" t="s">
        <v>45</v>
      </c>
    </row>
    <row r="18" spans="1:6" ht="65.25" customHeight="1">
      <c r="A18" s="5">
        <v>14</v>
      </c>
      <c r="B18" s="5" t="s">
        <v>16</v>
      </c>
      <c r="C18" s="6" t="s">
        <v>29</v>
      </c>
      <c r="D18" s="6" t="s">
        <v>15</v>
      </c>
      <c r="E18" s="2">
        <v>1865067</v>
      </c>
      <c r="F18" s="16" t="s">
        <v>45</v>
      </c>
    </row>
    <row r="19" spans="1:6" ht="59.25" customHeight="1">
      <c r="A19" s="5">
        <v>15</v>
      </c>
      <c r="B19" s="5" t="s">
        <v>16</v>
      </c>
      <c r="C19" s="6" t="s">
        <v>10</v>
      </c>
      <c r="D19" s="6" t="s">
        <v>15</v>
      </c>
      <c r="E19" s="2">
        <v>1470000</v>
      </c>
      <c r="F19" s="16" t="s">
        <v>45</v>
      </c>
    </row>
    <row r="20" spans="1:6" ht="71.25" customHeight="1">
      <c r="A20" s="5">
        <v>16</v>
      </c>
      <c r="B20" s="5" t="s">
        <v>16</v>
      </c>
      <c r="C20" s="6" t="s">
        <v>11</v>
      </c>
      <c r="D20" s="6" t="s">
        <v>15</v>
      </c>
      <c r="E20" s="2">
        <v>616280</v>
      </c>
      <c r="F20" s="16" t="s">
        <v>45</v>
      </c>
    </row>
    <row r="21" spans="1:6" s="10" customFormat="1" ht="71.25" customHeight="1">
      <c r="A21" s="5">
        <v>17</v>
      </c>
      <c r="B21" s="8" t="s">
        <v>16</v>
      </c>
      <c r="C21" s="9" t="s">
        <v>13</v>
      </c>
      <c r="D21" s="9" t="s">
        <v>15</v>
      </c>
      <c r="E21" s="24">
        <v>313926</v>
      </c>
      <c r="F21" s="16" t="s">
        <v>45</v>
      </c>
    </row>
    <row r="22" spans="1:6" s="10" customFormat="1" ht="66" customHeight="1">
      <c r="A22" s="5">
        <v>18</v>
      </c>
      <c r="B22" s="8" t="s">
        <v>16</v>
      </c>
      <c r="C22" s="9" t="s">
        <v>14</v>
      </c>
      <c r="D22" s="9" t="s">
        <v>15</v>
      </c>
      <c r="E22" s="24">
        <v>291539</v>
      </c>
      <c r="F22" s="16" t="s">
        <v>45</v>
      </c>
    </row>
    <row r="23" spans="1:6" s="10" customFormat="1" ht="66" customHeight="1">
      <c r="A23" s="5">
        <v>19</v>
      </c>
      <c r="B23" s="8" t="s">
        <v>16</v>
      </c>
      <c r="C23" s="9" t="s">
        <v>22</v>
      </c>
      <c r="D23" s="9" t="s">
        <v>15</v>
      </c>
      <c r="E23" s="24">
        <v>212503</v>
      </c>
      <c r="F23" s="16" t="s">
        <v>45</v>
      </c>
    </row>
    <row r="24" spans="1:6" ht="72" customHeight="1">
      <c r="A24" s="5">
        <v>20</v>
      </c>
      <c r="B24" s="5" t="s">
        <v>16</v>
      </c>
      <c r="C24" s="6" t="s">
        <v>26</v>
      </c>
      <c r="D24" s="6" t="s">
        <v>15</v>
      </c>
      <c r="E24" s="2">
        <v>628155</v>
      </c>
      <c r="F24" s="16" t="s">
        <v>45</v>
      </c>
    </row>
    <row r="25" spans="1:6" ht="69" customHeight="1">
      <c r="A25" s="5">
        <v>21</v>
      </c>
      <c r="B25" s="5" t="s">
        <v>16</v>
      </c>
      <c r="C25" s="6" t="s">
        <v>25</v>
      </c>
      <c r="D25" s="6" t="s">
        <v>15</v>
      </c>
      <c r="E25" s="2">
        <v>518876</v>
      </c>
      <c r="F25" s="16" t="s">
        <v>45</v>
      </c>
    </row>
    <row r="26" spans="1:6" ht="61.5" customHeight="1">
      <c r="A26" s="5">
        <v>22</v>
      </c>
      <c r="B26" s="5" t="s">
        <v>16</v>
      </c>
      <c r="C26" s="6" t="s">
        <v>17</v>
      </c>
      <c r="D26" s="6" t="s">
        <v>15</v>
      </c>
      <c r="E26" s="2">
        <v>254593</v>
      </c>
      <c r="F26" s="16" t="s">
        <v>45</v>
      </c>
    </row>
    <row r="27" spans="1:6" ht="60" customHeight="1">
      <c r="A27" s="5">
        <v>23</v>
      </c>
      <c r="B27" s="5" t="s">
        <v>16</v>
      </c>
      <c r="C27" s="6" t="s">
        <v>24</v>
      </c>
      <c r="D27" s="6" t="s">
        <v>15</v>
      </c>
      <c r="E27" s="2">
        <v>395855</v>
      </c>
      <c r="F27" s="16" t="s">
        <v>45</v>
      </c>
    </row>
    <row r="28" spans="1:6" ht="72.75" customHeight="1">
      <c r="A28" s="5">
        <v>24</v>
      </c>
      <c r="B28" s="5" t="s">
        <v>16</v>
      </c>
      <c r="C28" s="6" t="s">
        <v>18</v>
      </c>
      <c r="D28" s="6" t="s">
        <v>15</v>
      </c>
      <c r="E28" s="2">
        <v>1684387</v>
      </c>
      <c r="F28" s="16" t="s">
        <v>45</v>
      </c>
    </row>
    <row r="29" spans="1:6" ht="27" customHeight="1">
      <c r="A29" s="39" t="s">
        <v>40</v>
      </c>
      <c r="B29" s="39"/>
      <c r="C29" s="39"/>
      <c r="D29" s="39"/>
      <c r="E29" s="27">
        <f>SUM(E5:E28)</f>
        <v>15219247</v>
      </c>
      <c r="F29" s="26"/>
    </row>
    <row r="30" spans="1:6" ht="29.25" customHeight="1">
      <c r="A30" s="36"/>
      <c r="B30" s="36"/>
      <c r="C30" s="37"/>
      <c r="D30" s="37"/>
      <c r="E30" s="38"/>
      <c r="F30" s="36"/>
    </row>
    <row r="31" spans="1:6" ht="50.25" customHeight="1" thickBot="1">
      <c r="A31" s="44" t="s">
        <v>44</v>
      </c>
      <c r="B31" s="44"/>
      <c r="C31" s="44"/>
      <c r="D31" s="44"/>
      <c r="E31" s="44"/>
      <c r="F31" s="44"/>
    </row>
    <row r="32" spans="1:6" ht="65.25" customHeight="1" thickBot="1">
      <c r="A32" s="17" t="s">
        <v>0</v>
      </c>
      <c r="B32" s="18" t="s">
        <v>1</v>
      </c>
      <c r="C32" s="18" t="s">
        <v>4</v>
      </c>
      <c r="D32" s="18" t="s">
        <v>2</v>
      </c>
      <c r="E32" s="19" t="s">
        <v>41</v>
      </c>
      <c r="F32" s="20" t="s">
        <v>3</v>
      </c>
    </row>
    <row r="33" spans="1:6" ht="65.25" customHeight="1">
      <c r="A33" s="5">
        <v>25</v>
      </c>
      <c r="B33" s="5" t="s">
        <v>16</v>
      </c>
      <c r="C33" s="6" t="s">
        <v>31</v>
      </c>
      <c r="D33" s="6" t="s">
        <v>32</v>
      </c>
      <c r="E33" s="2">
        <v>370000</v>
      </c>
      <c r="F33" s="16" t="s">
        <v>45</v>
      </c>
    </row>
    <row r="34" spans="1:6" ht="122.25" customHeight="1">
      <c r="A34" s="5">
        <v>26</v>
      </c>
      <c r="B34" s="5" t="s">
        <v>16</v>
      </c>
      <c r="C34" s="6" t="s">
        <v>36</v>
      </c>
      <c r="D34" s="6" t="s">
        <v>33</v>
      </c>
      <c r="E34" s="2">
        <v>433000</v>
      </c>
      <c r="F34" s="16" t="s">
        <v>45</v>
      </c>
    </row>
    <row r="35" spans="1:6" ht="65.25" customHeight="1">
      <c r="A35" s="5">
        <v>27</v>
      </c>
      <c r="B35" s="5" t="s">
        <v>16</v>
      </c>
      <c r="C35" s="6" t="s">
        <v>34</v>
      </c>
      <c r="D35" s="6" t="s">
        <v>35</v>
      </c>
      <c r="E35" s="2">
        <v>69000</v>
      </c>
      <c r="F35" s="16" t="s">
        <v>45</v>
      </c>
    </row>
    <row r="36" spans="1:6" ht="65.25" customHeight="1">
      <c r="A36" s="5">
        <v>28</v>
      </c>
      <c r="B36" s="5" t="s">
        <v>16</v>
      </c>
      <c r="C36" s="6" t="s">
        <v>37</v>
      </c>
      <c r="D36" s="6" t="s">
        <v>38</v>
      </c>
      <c r="E36" s="2">
        <v>1200000</v>
      </c>
      <c r="F36" s="16" t="s">
        <v>45</v>
      </c>
    </row>
    <row r="37" spans="1:6" ht="65.25" customHeight="1">
      <c r="A37" s="5">
        <v>29</v>
      </c>
      <c r="B37" s="5" t="s">
        <v>16</v>
      </c>
      <c r="C37" s="6" t="s">
        <v>39</v>
      </c>
      <c r="D37" s="6" t="s">
        <v>38</v>
      </c>
      <c r="E37" s="2">
        <v>1500000</v>
      </c>
      <c r="F37" s="16" t="s">
        <v>45</v>
      </c>
    </row>
    <row r="38" spans="1:6" ht="65.25" customHeight="1">
      <c r="A38" s="28">
        <v>30</v>
      </c>
      <c r="B38" s="5" t="s">
        <v>16</v>
      </c>
      <c r="C38" s="6" t="s">
        <v>42</v>
      </c>
      <c r="D38" s="6" t="s">
        <v>43</v>
      </c>
      <c r="E38" s="2">
        <v>35661000</v>
      </c>
      <c r="F38" s="16" t="s">
        <v>45</v>
      </c>
    </row>
    <row r="39" spans="1:6" ht="31.5" customHeight="1">
      <c r="A39" s="29" t="s">
        <v>40</v>
      </c>
      <c r="B39" s="30"/>
      <c r="C39" s="30"/>
      <c r="D39" s="31"/>
      <c r="E39" s="27">
        <f>SUM(E30:E38)</f>
        <v>39233000</v>
      </c>
      <c r="F39" s="25"/>
    </row>
  </sheetData>
  <mergeCells count="4">
    <mergeCell ref="A29:D29"/>
    <mergeCell ref="A39:D39"/>
    <mergeCell ref="A31:F31"/>
    <mergeCell ref="A2:F2"/>
  </mergeCells>
  <pageMargins left="0.25" right="0.25" top="0.75" bottom="0.75" header="0.3" footer="0.3"/>
  <pageSetup paperSize="8" scale="8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იმერეთი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Bitsadze</dc:creator>
  <cp:lastModifiedBy>koba</cp:lastModifiedBy>
  <cp:lastPrinted>2022-10-03T14:41:53Z</cp:lastPrinted>
  <dcterms:created xsi:type="dcterms:W3CDTF">2020-08-13T16:15:42Z</dcterms:created>
  <dcterms:modified xsi:type="dcterms:W3CDTF">2022-12-08T10:23:26Z</dcterms:modified>
</cp:coreProperties>
</file>