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599"/>
  </bookViews>
  <sheets>
    <sheet name="ხელშეკრულებები 2023" sheetId="1" r:id="rId1"/>
    <sheet name="მიმდინარე ტენდერები" sheetId="2" r:id="rId2"/>
  </sheets>
  <definedNames>
    <definedName name="_xlnm._FilterDatabase" localSheetId="1" hidden="1">'მიმდინარე ტენდერები'!$I$1:$I$17</definedName>
    <definedName name="_xlnm._FilterDatabase" localSheetId="0" hidden="1">'ხელშეკრულებები 2023'!$A$1:$O$233</definedName>
    <definedName name="_GoBack" localSheetId="0">'ხელშეკრულებები 2023'!#REF!</definedName>
    <definedName name="OLE_LINK1" localSheetId="0">'ხელშეკრულებები 2023'!#REF!</definedName>
    <definedName name="_xlnm.Print_Area" localSheetId="0">'ხელშეკრულებები 2023'!$A$1:$M$51</definedName>
  </definedNames>
  <calcPr calcId="162913"/>
</workbook>
</file>

<file path=xl/calcChain.xml><?xml version="1.0" encoding="utf-8"?>
<calcChain xmlns="http://schemas.openxmlformats.org/spreadsheetml/2006/main">
  <c r="G10" i="2" l="1"/>
  <c r="G6" i="2"/>
  <c r="G5" i="2"/>
  <c r="G4" i="2"/>
  <c r="G3" i="2"/>
  <c r="G11" i="1" l="1"/>
  <c r="G47" i="1" l="1"/>
  <c r="G46" i="1"/>
  <c r="G44" i="1" l="1"/>
  <c r="G43" i="1"/>
  <c r="G42" i="1" l="1"/>
  <c r="G41" i="1" l="1"/>
  <c r="G39" i="1" l="1"/>
  <c r="G38" i="1"/>
  <c r="G34" i="1" l="1"/>
  <c r="G36" i="1"/>
  <c r="G35" i="1"/>
  <c r="G17" i="1" l="1"/>
  <c r="G16" i="1"/>
  <c r="G7" i="1" l="1"/>
  <c r="G6" i="1"/>
</calcChain>
</file>

<file path=xl/sharedStrings.xml><?xml version="1.0" encoding="utf-8"?>
<sst xmlns="http://schemas.openxmlformats.org/spreadsheetml/2006/main" count="646" uniqueCount="354">
  <si>
    <t>შესყიდვის ტიპი</t>
  </si>
  <si>
    <t>შენიშვნა</t>
  </si>
  <si>
    <t>მიმწოდებლის დასახელება</t>
  </si>
  <si>
    <t>კონსოლიდირებული ტენდერი</t>
  </si>
  <si>
    <t>გამარტივებული შესყიდვა</t>
  </si>
  <si>
    <t>შესყიდვის ობიექტი</t>
  </si>
  <si>
    <t>შესყიდვის სავარაუდო ღირებულება</t>
  </si>
  <si>
    <t>ეკონომია</t>
  </si>
  <si>
    <t>მიწოდების ვადა</t>
  </si>
  <si>
    <t>ხელშეკრულების ღირებულება</t>
  </si>
  <si>
    <t>79713000</t>
  </si>
  <si>
    <t>საკასო შესრულება</t>
  </si>
  <si>
    <t xml:space="preserve">საარქივო მომსახურების შესყიდვა </t>
  </si>
  <si>
    <t>სსიპ - საქართველოს ეროვნული არქივი</t>
  </si>
  <si>
    <t>სს „ნიუ ვიჟენ დაზღვევა“</t>
  </si>
  <si>
    <t>შემსყიდველი ორგანიზაციის ბალანსზე არსებული სატრანსპორტო საშუალებებისათვის სადაზღვევო (თანდართული დაზღვევის პირობების, დანართი N1-ის, დანართი N2-ის და დანართიN3-ის შესაბამისად) მომსახურების გაწევა</t>
  </si>
  <si>
    <t>შპს რომპეტროლ საქართველო</t>
  </si>
  <si>
    <t>ელექტრონული ტენდერი</t>
  </si>
  <si>
    <t xml:space="preserve"> შპს „ვიქტორია სექიურითი“</t>
  </si>
  <si>
    <t xml:space="preserve">წყალტუბოს მუნიციპალიტეტისთვის საფოსტო-საკურიერო მომსახურების შესყიდვა. </t>
  </si>
  <si>
    <t>CMR/NAT/CON</t>
  </si>
  <si>
    <t>მიმდინარე ხელშეკრულება</t>
  </si>
  <si>
    <t>ხელშეკრულების მოქმედების ვადა</t>
  </si>
  <si>
    <t>CPV კოდი</t>
  </si>
  <si>
    <t>შპს "საქართველოს ფოსტა"</t>
  </si>
  <si>
    <t>ხელშეკრულების სტატუსი</t>
  </si>
  <si>
    <t>ადგ</t>
  </si>
  <si>
    <t>N</t>
  </si>
  <si>
    <t>CMR220162029</t>
  </si>
  <si>
    <t>CON220000389</t>
  </si>
  <si>
    <t>66500000, 66514110</t>
  </si>
  <si>
    <t>CON220000550</t>
  </si>
  <si>
    <t>არანაკლებ 95 ოქტანობის პრემიუმის ტიპის ბენზინი</t>
  </si>
  <si>
    <t>09132000</t>
  </si>
  <si>
    <t>NAT220026996</t>
  </si>
  <si>
    <t>64100000, 64110000, 64120000</t>
  </si>
  <si>
    <t>NAT220026605</t>
  </si>
  <si>
    <t>წყალტუბოს მუნიციპალიტეტის მერიისა და საკრებულოს ადმინისტრაციული შენობების (უძრავი და მოძრავი ქონების) დაცვის, ასევე მუნიციპალიტეტის ბალანსზე არსებული, რუსთაველის ქუჩის N39ა-ში მდებარე ეგრეთ წოდებული სადგურის შენობისთვის დაცვის მომსახურების (დაცვითი პერიმეტრული სიგნალიზაციის საშუალებით) შესყიდვა</t>
  </si>
  <si>
    <t>CMR220166567</t>
  </si>
  <si>
    <t>წყალტუბოს მუნიციპალიტეტისათვის ადგილობრივი საზოგადოებრივ - პოლიტიკური გაზეთის - „ახალი წყალტუბო“ შესყიდვა, აგრეთვე ამავე გაზეთში წყალტუბოს მუნიციპალიტეტის შესახებ საინფორმაციო მასალების (სამართლებრივი აქტები, რეპორტაჟი, ინტერვიუ, ფოტომასალა და სხვა) გამოქვეყნების მომსახურების შესყიდვა</t>
  </si>
  <si>
    <t>ი/მ "მურთაზ კანკაძე"</t>
  </si>
  <si>
    <t>22200000, 22210000</t>
  </si>
  <si>
    <t>შპს "მაგთიკომი"</t>
  </si>
  <si>
    <t>CON220000397</t>
  </si>
  <si>
    <t>მიმწოდებლის მიერ შემსყიდველის თანამშრომლების (დანართი N1-ის შესაბამისად) ნომრებზე (შემდგომში – სააბონენტო ნომრები) მობილური სატელეფონო მომსახურების (შემდგომში მომსახურება) გაწევა</t>
  </si>
  <si>
    <t>64212000</t>
  </si>
  <si>
    <t>21.12.2022 - 03.03.2024</t>
  </si>
  <si>
    <t>23.12.2022 - 30.04.2024</t>
  </si>
  <si>
    <t>01.01.2023 - 31.01.2024</t>
  </si>
  <si>
    <t>27.12.2022 - 30.01.2024</t>
  </si>
  <si>
    <t>29.12.2022 - 30.01.2024</t>
  </si>
  <si>
    <t>31.12.2021 - 28.02.2023</t>
  </si>
  <si>
    <t>29.12.2021 - 31.01.2024</t>
  </si>
  <si>
    <t>ქალაქ წყალტუბოში, №24-ე საბავშვო ბაღის ეზოსა და სანიაღვრე სისტემის მოწყობის სამუშაოები</t>
  </si>
  <si>
    <t>NAT220027608</t>
  </si>
  <si>
    <t>წყალტუბოს მუნიციპალიტეტის ტერიტორიაზე უმეთვალყურეოდ დარჩენილი ძაღლების დაჭერა საერთაშორისო სტანდარტების მოთხოვნების შესაბამისად (ჰუმანური მეთოდებით)</t>
  </si>
  <si>
    <t>NAT220027756</t>
  </si>
  <si>
    <t>საქართველოს რეგიონებში განსახორციელებელი პროექტების ფონდის დაფინანსების ფარგლებში, წყალტუბოს მუნიციპალიტეტის სოფლებში, კერძოდ სოფელ ოფურჩხეთში რიდვას უბანში, სოფელ ბანოჯაში, მე-15 და მე-18 ქუჩებზე, სოფელ ხომულისა და ქვილიშორის დამაკავშირებელი გზის (შეერთება), სოფელ გეგუთში ბოდოკიების, ღალღას და ზივზივაძეების უბნებში, სოფელ გვიშტიბში მე-8 ჩიხში, სოფელ ცხუნკურში გაღმა ჩუნეში მეშვიდე ქუჩის, სოფელ ტყაჩირში ჯანელიძეების, სინაურიძეების უბნებში და სკოლასთან მისასვლელი გზების, სოფელ ყუმისთავში მესამე და მეთექვსმეტე ქუჩების, სოფელ წყალტუბოში გურეშების უბანში, სოფელ ჟონეთში სასაფლაოსთან მისასვლელი გზის, სოფელ ცხუნკურში მესამე და მეთექვსმეტე ქუჩებზე გზების ბეტონის საფარით რეაბილიტაციის, ასევე, ქალაქ წყალტუბოში ავალიანისა და რუსთაველის ქუჩების კვეთაზე, თამარ მეფისა და აღმაშენებლის ქუჩების კვეთაზე არსებული სანიაღვრე სისტემებისა და ასფალტის საფარის რეაბილიტაციის სამუშაოები</t>
  </si>
  <si>
    <t>NAT220028986</t>
  </si>
  <si>
    <t>წყალტუბოს მუნიციპალიტეტის შიდა გზების თოვლის საფარისაგან გაწმენდისა და სტიქიის შედეგად მიყენებული ზიანის აღმოფხვრის სამუშაოები</t>
  </si>
  <si>
    <t>NAT230000427</t>
  </si>
  <si>
    <t>წყალტუბოს მუნიციპალიტეტის საკუთრებად დარეგისტრირების მიზნით, მუნიციპალიტეტის ტერიტორიაზე არსებული მიწის ნაკვეთების, შენობა-ნაგებობების, და მასზე დამაგრებული მიწის ნაკვეთების, ხაზობრივი ნაგებობების საკადასტრო აზომვითი მომსახურების შესყიდვა</t>
  </si>
  <si>
    <t>NAT230000428</t>
  </si>
  <si>
    <t>NAT230000444</t>
  </si>
  <si>
    <t>ქალაქ წყალტუბოში სარაჯიშვილისა და კოსტავას ქუჩების კვეთაზე, ასევე გამსახურდიას, გოგებაშვილისა და ფალიაშვილის ქუჩებზე სანიაღვრე სისტემების მოწყობა-რეაბილიტაციის სამუშაოების საპროექტო-სახარჯთაღრიცხვო დოკუმენტაციის შედგენის მომსახურების შესყიდვა</t>
  </si>
  <si>
    <t>NAT230000445</t>
  </si>
  <si>
    <t>წყალტუბოს მუნიციპალიტეტის მერიის სამხედრო აღრიცხვის, გაწვევისა და მობილიზაციის სამსახურისათვის წვევამდელთა გადაყვანის სატრანსპორტო მომსახურების შესყიდვა</t>
  </si>
  <si>
    <t>NAT230000547</t>
  </si>
  <si>
    <t>CON220000355</t>
  </si>
  <si>
    <t>სტანდარტული პერსონალური კომპიუტერ(ებ)ის კომპლექტი (სისტემური ბლოკი, მონიტორი, კლავიატურა, მაუსი) (შემდგომში სტანდარტული დესკტოპი) სახელმწიფო შესყიდვა</t>
  </si>
  <si>
    <t>შპს "იუ ჯი თი"</t>
  </si>
  <si>
    <t>09.01.2023 - 31.12.2023</t>
  </si>
  <si>
    <t>09.01.2023 - 05.04.2023</t>
  </si>
  <si>
    <t>CON220000356</t>
  </si>
  <si>
    <t>ქალაქ წყალტუბოში დედა-ენის ქუჩის №20-ში მდებარე ბინის მე-2 სადარბაზოს სახურავის რეაბილიტაციის სამუშაოები</t>
  </si>
  <si>
    <t>NAT220027444</t>
  </si>
  <si>
    <t>09.01.2023 - 30.04.2023</t>
  </si>
  <si>
    <t>09.01.2023 - 18.02.2023</t>
  </si>
  <si>
    <t>01.01.2023 - 31.12.2023</t>
  </si>
  <si>
    <t>01.01.2022 - 31.12.2022</t>
  </si>
  <si>
    <t>შპს "მშენებელი ს.მ."</t>
  </si>
  <si>
    <t>წყალტუბოს მუნიციპალიტეტის კუთვნილი სამსახურეობრივი ავტომანქანების ტექნიკური შემოწმების/ტესტირების (ტექ.ინსპექტირება) მომსახურეობის შესყიდვა (დანართის შესაბამისად). მომსახურება უნდა განხორციელდეს ტექ.ინსპექტირების სფეროში მოქმედი ნორმებისა და სტანდარტების შესაბამისად</t>
  </si>
  <si>
    <t>10.01.2023 - 28.02.2024</t>
  </si>
  <si>
    <t>10.01.2023 - 31.12.2023</t>
  </si>
  <si>
    <t>შპს "ქვიქტესტი"</t>
  </si>
  <si>
    <t>წყალტუბოს მუნიციპალიტეტის ფარგლებში, სკოლის მოსწავლეების სატრანსპორტო მომსახურება</t>
  </si>
  <si>
    <t>CON220000642</t>
  </si>
  <si>
    <t>შპს "ნიში"</t>
  </si>
  <si>
    <t>16.01.2023 - 31.12.2023</t>
  </si>
  <si>
    <t>13.01.2023 - 01.03.2024</t>
  </si>
  <si>
    <t>სახელმწიფო ბიუჯეტი</t>
  </si>
  <si>
    <t>CON220000425</t>
  </si>
  <si>
    <t> საქართველოს მთავრობის 2014 წლის 6 თებერვალის N121 დადგენილებით განსაზღვრული 2 (ორი) ერთეული III კლასის მსუბუქი სატრანსპორტო საშუალების შესყიდვა</t>
  </si>
  <si>
    <t>შპს "სტრადა მოტორსი"</t>
  </si>
  <si>
    <t> საქართველოს მთავრობის 2014 წლის 6 თებერვალის N121 დადგენილებით განსაზღვრული 2 (ორი) ერთეული III კლასის მსუბუქი სატრანსპორტო საშუალების ტექნიკური მომსახურების შესყიდვა</t>
  </si>
  <si>
    <t>CMR230005531</t>
  </si>
  <si>
    <t>14.08.2023 - 14.08.2026</t>
  </si>
  <si>
    <t>16.01.2023 - 14.08.2023</t>
  </si>
  <si>
    <t>16.01.2023 - 30.04.2024</t>
  </si>
  <si>
    <t>16.01.2023 - 31.12.2026</t>
  </si>
  <si>
    <t>დაფინანსების წყარო</t>
  </si>
  <si>
    <t>ადგილობრივი ბიუჯეტი</t>
  </si>
  <si>
    <t>წყალტუბოს მუნიციპალიტეტის სოფელ ჩუნეში, ნიკო ლორთქიფანიძის სახლ-მუზეუმის ეზოში ამფითეტრისა და საპირფარეშოს რეაბილიტაცია-მოწყობის სამუშაოები</t>
  </si>
  <si>
    <t>NAT220028241</t>
  </si>
  <si>
    <t>NAT220028926</t>
  </si>
  <si>
    <t>ქვის დეკორატიული საპარკე სკამებისა და ბეჟი ქვისგან ჩამოსხმული ჭადრაკის მაგიდის შესყიდვა თანმედვი მიწოდების მომსახურებით</t>
  </si>
  <si>
    <t>NAT220028929</t>
  </si>
  <si>
    <t>ქალაქ წყალტუბოში 2 (ორი) ერთეული ენერგო ეფექტური სკამის შესყიდვა თანმდევი მონტაჟის მომსახურებით</t>
  </si>
  <si>
    <t>NAT220028927</t>
  </si>
  <si>
    <t>ი/მ "ლერი ჩხარტიშვილი"</t>
  </si>
  <si>
    <t>23.01.2023 - 31.12.2023</t>
  </si>
  <si>
    <t>23.01.2023 - 31.01.2024</t>
  </si>
  <si>
    <t>შპს "მიკო ბილდინგი"</t>
  </si>
  <si>
    <t>23.01.2023 - 23.04.2023</t>
  </si>
  <si>
    <t>23.01.2023 - 30.06.2023</t>
  </si>
  <si>
    <t>45200000, 45233220, 45247112</t>
  </si>
  <si>
    <t>09200000, 42900000</t>
  </si>
  <si>
    <t>სატრანსპორტო საშუალებების ძრავის ზეთებისა და ზეთის ფილტრების (შემდგომში - ზეთი ან/და ფილტრი) შესყიდვა თანმდევი მომსახურებით (ძრავის ზეთის და ფილტრის შეცვლა)</t>
  </si>
  <si>
    <t>CON220000679</t>
  </si>
  <si>
    <t>შპს "თეგეტა რითეილი"</t>
  </si>
  <si>
    <t>23.01.2023 - 28.02.2024</t>
  </si>
  <si>
    <t>შპს "ჯი არ სი"</t>
  </si>
  <si>
    <t>24.01.2023 - 03.02.2023</t>
  </si>
  <si>
    <t>24.01.2023 - 31.03.2023</t>
  </si>
  <si>
    <t>შესყიდვის საფუძველი</t>
  </si>
  <si>
    <t>გადაუდებელი აუცილებლობა</t>
  </si>
  <si>
    <t>ი/მ "გიორგი ობგაიძე"</t>
  </si>
  <si>
    <t>შპს "ქუთე"</t>
  </si>
  <si>
    <t>ნორმატიული აქტით დადგენილი გადასახდელები</t>
  </si>
  <si>
    <t>CMR230013976</t>
  </si>
  <si>
    <t>CMR230013978</t>
  </si>
  <si>
    <t>CMR230013980</t>
  </si>
  <si>
    <t>მონეტარული ზღვრის დაცვით</t>
  </si>
  <si>
    <t>წყალტუბოს მუნიციპალიტეტის მერიის სამხედრო აღრიცხვის, გაწვევისა და მობილიზაციის სამსახურისათვის სხვადასხვა დოკუმენტების ბეჭდვის მომსახურება</t>
  </si>
  <si>
    <t>ი/მ "დავითი შავლაყაძე"</t>
  </si>
  <si>
    <t>24.01.2023 - 31.12.2023</t>
  </si>
  <si>
    <t>24.01.2023 - 31.01.2024</t>
  </si>
  <si>
    <t>წყალტუბოს მუნიციპალიტეტის მერიის ჯანმრთელობისა და სოციალური დაცვის სამსახურისთვის 1 (ერთი) ერთეული ლეპტოპის და 1 (ერთი) ერთეული კომპიუტერის მონიტორის, ასევე ოფშკვითის ადმინისტრაციული ერთეულისთვის 1 (ერთი) ერთეული ლეპტოპის კლავიატურის შეკეთების მომსახურების შესყიდვა</t>
  </si>
  <si>
    <t>მიკრო მეწარმე "ერეკლე სილაგავა"</t>
  </si>
  <si>
    <t>24.01.2023 - 15.02.2023</t>
  </si>
  <si>
    <t>24.01.2023 - 30.04.2023</t>
  </si>
  <si>
    <t>CMR230013993</t>
  </si>
  <si>
    <t>CMR230013996</t>
  </si>
  <si>
    <t>CON220000357</t>
  </si>
  <si>
    <t>A4 ფორმატის პირველი ხარისხის საბეჭდი ქაღალდის შესყიდვა</t>
  </si>
  <si>
    <t>შპს "პენსან ჯორჯია"</t>
  </si>
  <si>
    <t>25.01.2023 - 30.06.2023</t>
  </si>
  <si>
    <t>25.01.2023 - 31.07.2023</t>
  </si>
  <si>
    <t>სააგენტოების: Ipress.ge, ibusiness.ge, iregions.ge, imtavroba.ge საშუალებით, შემსყიდველი ორგანიზაციის უზრუნველყოფა სრული საინფორმაციო მხარდაჭერით.</t>
  </si>
  <si>
    <t>CMR230015505</t>
  </si>
  <si>
    <t>შპს თავისუფალი გაზეთი +</t>
  </si>
  <si>
    <t>01.02.2023 - 31.12.2023</t>
  </si>
  <si>
    <t>01.02.2023 - 31.01.2024</t>
  </si>
  <si>
    <t>2023 წლის 27 იანვარს დაგეგმილი ღონისძიების მონაწილეთათვის სიმბოლური ხელნაკეთი საჩუქრების შესყიდვა</t>
  </si>
  <si>
    <t>CMR230017673</t>
  </si>
  <si>
    <t>შპს "ZNM GROUP"</t>
  </si>
  <si>
    <t>27.01.2023 - 31.03.2023</t>
  </si>
  <si>
    <t>27.01.2023 - 27.01.2023</t>
  </si>
  <si>
    <t>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9 აპრილის ქუჩის №7 და №9, თამარ მეფის ქუჩის №9, №11 და №18 კორპუსების, ასევე თამარ მეფის ქუჩის №19 კორპუსის II სადარბაზოს სახურავების რეაბილიტაციის სამუშაოები</t>
  </si>
  <si>
    <t>CMR230018579</t>
  </si>
  <si>
    <t>ი/მ "კირილე ჯახუა"</t>
  </si>
  <si>
    <t>27.01.2023 - 28.02.2023</t>
  </si>
  <si>
    <t>27.01.2023 - 01.05.2023</t>
  </si>
  <si>
    <t>შპს "ნოვე 2024"</t>
  </si>
  <si>
    <t>შპს "სანი"</t>
  </si>
  <si>
    <t>შპს "სსკ-7"</t>
  </si>
  <si>
    <t>შპს "7+"</t>
  </si>
  <si>
    <t>27.01.2023 - 03.02.2023</t>
  </si>
  <si>
    <t>39522110 </t>
  </si>
  <si>
    <t>CMR230018864</t>
  </si>
  <si>
    <t>2023 წლის 10-13 იანვარს მომხდარი სტიქიის (ძლიერი ქარი) შედეგად დაზიანებული სახურავების რეაბილიტაციამდე დროებითი სამუშაოების განხორციელების მიზნით 2500 მ2  ბრეზენტის შესყიდვა</t>
  </si>
  <si>
    <t>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კოლხეთის ქუჩის №15, 9 აპრილის ქუჩის №13  და დედაენის ქუჩის მე-2 შესახვევში მდებარე №2 კორპუსების სახურავების რეაბილიტაციის სამუშაოები</t>
  </si>
  <si>
    <t>CMR230018806</t>
  </si>
  <si>
    <t>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9 აპრილის ქუჩის №1, ფალიაშვილის ქუჩის №2, კოლხეთის ქუჩის №17, ასევე გოგებაშვილის ქუჩის №2 და №2ა კორპუსების სახურავების რეაბილიტაციის სამუშაოები</t>
  </si>
  <si>
    <t>CMR230018850</t>
  </si>
  <si>
    <t>CMR230018779</t>
  </si>
  <si>
    <t>CMR230018794</t>
  </si>
  <si>
    <t>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ბესიკის ქუჩის №1, №5, №7, №9, №13 და №15, ჭავჭავაძის ქუჩის №9 და დედა-ენის №5 კორპუსების სახურავების რეაბილიტაციის სამუშაოები</t>
  </si>
  <si>
    <t>CMR230018799</t>
  </si>
  <si>
    <t xml:space="preserve">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თაყაიშვილის №5, დედა-ენის ქუჩის №20, 9 აპრილის ქუჩის 1-ელ ჩიხში მდებარე №1 კორპუსებისა და №4 საბავშვო ბაღის სახურავების რეაბილიტაციის სამუშაოები </t>
  </si>
  <si>
    <t>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თბილისის ქუჩის №1, დედა-ენის ქუჩის №11  და სოფელ გეგუთში (ვარცისჰესის დასახლებაში) მდებარე №3 და №4 კორპუსების სახურავების რეაბილიტაციის სამუშაოები</t>
  </si>
  <si>
    <t>CMR230018888</t>
  </si>
  <si>
    <t>შპს "გეოლოდი"</t>
  </si>
  <si>
    <t>27.01.2023 - 26.02.2023</t>
  </si>
  <si>
    <t>39113000, 39121200</t>
  </si>
  <si>
    <t>36 ცალი დეკორატიული სანაგვე ურნის შესყიდვა თანმედვი მიწოდების მომსახურებით</t>
  </si>
  <si>
    <t>ი/მ "დავითი გოგსაძე"</t>
  </si>
  <si>
    <t>27.01.2023 - 31.12.2023</t>
  </si>
  <si>
    <t>27.01.2023 - 28.02.2024</t>
  </si>
  <si>
    <t>ი/მ "აკაკი რობაქიძე"</t>
  </si>
  <si>
    <t>შპს "SOLARTIA GROUP"</t>
  </si>
  <si>
    <t>30.01.2023 - 01.03.2023</t>
  </si>
  <si>
    <t>30.01.2023 - 30.04.2023</t>
  </si>
  <si>
    <t>45100000, 45112720</t>
  </si>
  <si>
    <t>45 (ორმოცდახუთი) ცალი ხის ძელსკამის (წარწერით "წყალტუბო") შესყიდვა თანმდევი მიწოდების მომსახურებით (დანართის შესაბამისად)</t>
  </si>
  <si>
    <t>შპს "ლიკო-1"</t>
  </si>
  <si>
    <t>შპს "ცეკური"</t>
  </si>
  <si>
    <t>01.02.2023 - 01.05.2023</t>
  </si>
  <si>
    <t>01.02.2023 - 16.06.2023</t>
  </si>
  <si>
    <t>45233200, 45247110</t>
  </si>
  <si>
    <t>CMR230026530</t>
  </si>
  <si>
    <t>ი/მ "კობა ჭოლაძე"</t>
  </si>
  <si>
    <t>01.02.2023 - 10.02.2023</t>
  </si>
  <si>
    <t>01.02.2023 - 31.03.2023</t>
  </si>
  <si>
    <t>ადგ - 58250 ლარი,               გრანტი - 173505 ლარი</t>
  </si>
  <si>
    <t>წყალტუბოს მუნიციპალიტეტის მერიის კულტურის, განათლების, სპორტისა და ახალგაზრდობის საქმეთა სამსახურის ახალგაზრდული და სპორტული, ასევე კულტურული ღონისძიებებისთვის სატრანსპორტო მომსახურების შესყიდვა</t>
  </si>
  <si>
    <t>NAT230000914</t>
  </si>
  <si>
    <t>ქალაქ წყალტუბოში, ცენტრალურის სტადიონის ტერიტორიაზე არსებული შენობის (გასახდელი) სარეაბილიტაციო სამუშაოები</t>
  </si>
  <si>
    <t>NAT230001834</t>
  </si>
  <si>
    <t>NAT230002042</t>
  </si>
  <si>
    <t>შპს "ასა მოტორსი"</t>
  </si>
  <si>
    <t>02.02.2023 - 31.12.2023</t>
  </si>
  <si>
    <t>02.02.2023 - 28.02.2024</t>
  </si>
  <si>
    <t>90600000, 90620000, 90640000</t>
  </si>
  <si>
    <t>წყალტუბოს მუნიციპალიტეტისთვის 40 (ორმოცი) ცალი 1100 ლიტრიანი ლითონის ნაგავშემკრები კონტეინერის შეძენა</t>
  </si>
  <si>
    <t>NAT230002242</t>
  </si>
  <si>
    <t>აკლია სერტიფიკატი</t>
  </si>
  <si>
    <t>შესრულებული ხელშეკრულება</t>
  </si>
  <si>
    <t>შპს "მარი 2024"</t>
  </si>
  <si>
    <t>03.02.2023 - 31.08.2023</t>
  </si>
  <si>
    <t>03.02.2023 - 28.02.2024</t>
  </si>
  <si>
    <t>03.02.2023 - 31.12.2023</t>
  </si>
  <si>
    <t>შპს "პროექტირებისა და ექსპერტიზის ცენტრი"</t>
  </si>
  <si>
    <t>03.02.2023 - 20.03.2023</t>
  </si>
  <si>
    <t>სსიპ საქართველოს შინაგან საქმეთა სამინისტროს მომსახურების სააგენტო</t>
  </si>
  <si>
    <t>07.02.2023 - 31.12.2023</t>
  </si>
  <si>
    <t>07.02.2023 - 31.01.2024</t>
  </si>
  <si>
    <t>CMR230029863</t>
  </si>
  <si>
    <t>ხელშეკრულების საგანია კანონმდებლობით დადგენილი წესით, სააგენტოს მიერ შემსყიდველისათვის ამ ხელშეკრულებით გათვალისწინებული მომსახურების გაწევა (ადმინისტრაციული მომსახურება)</t>
  </si>
  <si>
    <t>წყალტუბოს მუნიციპალიტეტის სოფელ ბანოჯაში, სათაფლიის მღვიმესთან მისასვლელ გზაზე, არსებული გარე განათების ქსელის სარეაბილიტაციო სამუშაოების საპროექტო-სახარჯთაღრიცხვო დოკუმენტაციის შედგენის მომსახურება.</t>
  </si>
  <si>
    <t>შპს "მაელ"</t>
  </si>
  <si>
    <t>08.02.2023 - 10.03.2023</t>
  </si>
  <si>
    <t>08.02.2023 - 31.08.2023</t>
  </si>
  <si>
    <t>09.02.2023 - 31.12.2023</t>
  </si>
  <si>
    <t>09.02.2023 - 28.02.2024</t>
  </si>
  <si>
    <t>ხელშეკრულებით განსაზღვრული წესითა და დადგენილი საფასურის გადახდის სანაცვლოდ, მიმწოდებლის მიერ შემსყიდველისათვის საფელდეგერო მომსახურების გაწევა საქართველოს ტერიტორიაზე.</t>
  </si>
  <si>
    <t>10.02.2023 - 31.12.2023</t>
  </si>
  <si>
    <t>10.02.2023 - 31.01.2024</t>
  </si>
  <si>
    <t>ექსკლუზივი</t>
  </si>
  <si>
    <t>წყალტუბოს მუნიციპალიტეტის მერიისა და საკრებულოს ბალანსზე არსებული ავტოსატრანსპორტო საშუალებების ტექნიკური მომსახურების შესყიდვა</t>
  </si>
  <si>
    <t>NAT230002400</t>
  </si>
  <si>
    <t>წყალტუბოს მუნიციპალიტეტის სოფელ ქვიტირში სპორტული დარბაზის შემოღობვის და ჭიშკრის მოწყობის სამუშაოები</t>
  </si>
  <si>
    <t>NAT230002757</t>
  </si>
  <si>
    <t>ქალაქ წყალტუბოში, კოლხეთის ქუჩაზე №3 კორპუსის სახურავის რეაბილიტაციის, ასევე კოლხეთის ქუჩის მე -2 შესახვევში №31 და ბარათაშვილის ქუჩაზე №3 საცხოვრებელი ბინების სახურავების მოწყობის სამუშაოები</t>
  </si>
  <si>
    <t>NAT230002768</t>
  </si>
  <si>
    <t>CMR230031430</t>
  </si>
  <si>
    <t>მიმდინარეობს შერჩევა-შეფასება</t>
  </si>
  <si>
    <t>ადგ - 36000 ლარი,               სახელმწიფო - 700000 ლარი</t>
  </si>
  <si>
    <t>წყალტუბოს მუნიციპალიტეტის სოფელ დერჩისა და დღნორისაში მისასვლელი გზის რეაბილიტაცია ბეტონის საფარით</t>
  </si>
  <si>
    <t>NAT230003311</t>
  </si>
  <si>
    <t>წყალტუბოს მუნიციპალიტეტში შემავალი შიდა საავტომობილო გზების მიმდინარე შეკეთების (მოვლა-შენახვის) და ზამთრის შენახვის სამუშაოები</t>
  </si>
  <si>
    <t>წყალტუბოს მუნიციპალიტეტისთვის 1 (ერთი) ერთეული სპეციალური დანიშნულების ავტოსატრანსპორტო საშუალების (ამწე კალათა) შესყიდვა</t>
  </si>
  <si>
    <t>ქალაქ წყალტუბოში, ცენტრალურ პარკში არსებული საპირფარეშოების, ასევე ტურიზმის საინფორმაციო შენობის სარეაბილიტაციო სამუშაოებისთვის საჭირო საპროექტო-სახარჯთაღრიცხვო დოკუმენტაციის შედგენის მომსახურების შესყიდვა</t>
  </si>
  <si>
    <t>წყალტუბოს მუნიციპალიტეტის მერიის საფინანსო-საბიუჯეტო სამსახურისთვის სხვადასხვა საბუღალტრო საბუთების წიგნებად აკინძვის, ადმინისტრაციული და შესყიდვების სამსახურისთვის მონაცემთა დამუშავება-დახარისხების (აკინძვის), საკრებულოსთვის საკანცელარიო ჟურნალის დამუშავება-აკინძვის, სამხედრო აღრიცხვის, გაწვევისა და მობილიზაციის სამსახურისთვის სხვადასხვა მონაცემთა დამუშავება-დახარისხების (აკინძვის) მომსახურებების შესყიდვა</t>
  </si>
  <si>
    <t>ი/მ "ემზარ ოჩიგავა"</t>
  </si>
  <si>
    <t>15.02.2023 - 31.12.2023</t>
  </si>
  <si>
    <t>15.02.2023 - 29.02.2023</t>
  </si>
  <si>
    <t>CMR230033507</t>
  </si>
  <si>
    <t>NAT230003460</t>
  </si>
  <si>
    <t>NAT230003493</t>
  </si>
  <si>
    <t>ტენდერი გამოცხადებულია და მთავრდება 9 მარტს, 17:30 სთ-ზე</t>
  </si>
  <si>
    <t>შპს "ნაძვები +"</t>
  </si>
  <si>
    <t>16.02.2023 - 10.03.2023</t>
  </si>
  <si>
    <t>16.02.2023 - 31.05.2023</t>
  </si>
  <si>
    <t>41110000, 15861000, 15980000</t>
  </si>
  <si>
    <t>ქალთა საერთაშორისო  დღისადმი მიძღვნილ ღონისძიებასთან დაკავშირებით, ა(ა)იპ წყალტუბოს მუნიციპალიტეტის კეთილმოწყობისა და დასუფთავების თანამშრომელ ქალბატონებთან  დაგეგმილი  შეხვედრისთვის  სხვადასხვა სასმელების  (წყალი, ყავა, უალკოჰოლო სასმელები) შესყიდვა</t>
  </si>
  <si>
    <t>ქალთა საერთაშორისო  დღისადმი მიძღვნილ ღონისძიებასთან დაკავშირებით, ა(ა)იპ წყალტუბოს მუნიციპალიტეტის კეთილმოწყობისა და დასუფთავების თანამშრომელ ქალბატონებთან დაგეგმილი შეხვედრისთვის საკვების მიწოდების (ფურშეტი) მომსახურების შესყიდვა.</t>
  </si>
  <si>
    <t>CMR230034057</t>
  </si>
  <si>
    <t>CMR230034058</t>
  </si>
  <si>
    <t>წყალტუბოს მუნიციპალიტეტიდან სასკოლო სპორტული ოლიმპიადის რეგიონალურ ეტაპზე გასულ მონაწილეთათვის სპორტის სხვადასხვა სახეობებში საჭირო სათამაშო მაისურების შესყიდვა (დანართი N1-ის შესაბამისად)</t>
  </si>
  <si>
    <t>CMR230036001</t>
  </si>
  <si>
    <t>შპს "საქართველოს ფოლკლორისა და ტურიზმის განვითარების ცენტრი ნატალი"</t>
  </si>
  <si>
    <t>21.02.2023 - 20.03.2023</t>
  </si>
  <si>
    <t>21.02.2023 - 30.04.2023</t>
  </si>
  <si>
    <t>2023 წლის  27 თებერვალს დაგეგმილი ტრენინგის ფარგლებში (თემა: „მუნიციპალიტეტის წარმომადგენლობა სასამართლოში“) სატრენინგო მომსახურების შესყიდვა</t>
  </si>
  <si>
    <t>CMR230036654</t>
  </si>
  <si>
    <t>შპს "საქართველოს იურისტთა უმაღლესი სკოლა"</t>
  </si>
  <si>
    <t>22.02.2023 - 27.02.2023</t>
  </si>
  <si>
    <t>22.02.2023 - 31.05.2023</t>
  </si>
  <si>
    <t>NAT230003990</t>
  </si>
  <si>
    <t>წყალტუბოს მუნიციპალიტეტის მერიის შენობაში, კიბის უჯრედების სარეაბილიტაციო სამუშაოებისთვის საჭირო საპროექტო-სახარჯთაღრიცხვო დოკუმენტაციის შედგენის მომსახურების შესყიდვა</t>
  </si>
  <si>
    <t>NAT230003991</t>
  </si>
  <si>
    <t>წყალტუბოს მუნიციპალიტეტის სოფელ ქვილიშორში (ზედა ქვილიშორი) არსებული წყლის ქსელის სრული სარეაბილიტაციო სამუშაოებისთვის, ასევე შესაბამისი საფილტრი და შემკრები ნაგებობის მოწყობისთვის საჭირო საპროექტო-სახარჯთაღრიცხვო დოკუმენტაციის შედგენის მომსახურების შესყიდვა</t>
  </si>
  <si>
    <t>NAT230003993</t>
  </si>
  <si>
    <t>წყალტუბოს მუნიციპალიტეტის სოფელ ქვილიშორში (ქვედა ვილიშორი) არსებული სასმელი წყლის ქსელის სრული სარეაბილიტაციო სამუშაოებისთვის საჭირო საპროექტო-სახარჯთაღრიცხვო დოკუმენტაციის შედგენის მომსახურების შესყიდვა</t>
  </si>
  <si>
    <t>NAT230003994</t>
  </si>
  <si>
    <t>სოფელ  გეგუთში  კულტურის სახლის და მემორიალის რეაბილიტაციის, სოფელ თერნალში ახალი სასფალოს შემოღობვა-კეთილმოწყობის,  სოფელ პირველ წყალტუბოში სანიაღვრე არხის მოწყობის, სოფელ ბანოჯაში (სოფლის ცენტრში) არსებული მემორიალის რეაბილიტაციის,  სოფელ მაღლაკში  კულტურის სახლის რეაბილიტაციის, სოფელ  მიწაწითელში  წმინდა გიორგის სალოცავის შემოღობვის, სოფელ  დღნორისაში  შიდა საუბნო გზის მოხვნა-მოსწორების ინერტული მასალით , სოფელ  ბენთქოულაში  შიდა საუბნო გზის მოხვნა-მოსწორების ინერტული მასალით, სოფელ  დერჩში   შიდა საუბნო გზის მოხვნა-მოსწორების ინერტული მასალით, სოფელ  მუხიანში გარე განათების ქსელის მოწყობის (ყუბანეიშვილების უბანში) და მეფრინველეობის ფაბრიკის დასახლებაში საბავშვო ატრაქციონის მოწყობის, სოფელ უკანეთში გარე განათების ქსელის მოწყობის (გვანცელაძეების უბანში), სოფელ ქვედა მესხეთში არსებული სკვერის კეთილმოწყობის, სოფელ გუმათში გარე განათების მოწყობის, სოფელ ნამოხვანში გარე განათების მოწყობის, სოფელ ოფშკვითში გარე განათების ქსელის მოწყობის, სოფელ პატრიკეთში საბავშვო ბაღის ეზოს შემოღობვის, სოფელ ტყაჩირში ეკლესიის შემოღბვა და მიმდებარედ სანიაღვრე არხის მოწყობის, სოფელ საყულიაში სოფლის ცენტრში ფანჩატურის მოწყობა და სვანების დასახლებაში არსებული ამბულატორიის რეაბილიტაციის, სოფელ ფარცხანაყანევში ადმინისტრაციული შენობის, ამბულატორიის და საბავშვო ბაღის საერთო ეზოს კეთლმოწყობის, სოფელ ქვიტირში გარე განათების ქსელის მოწყობის, სოფელ ზედა მესხეთში ყოფილი საბავშვო ბაღის ეზოში ატრაქციონის მოწყობის, სოფელ წყალტუბოში ფანჩატურის მოწყობის (გურეშების უბანში) და ადმინისტრაციული ერთეულის შენობასთან არსებული სტადიონის რეაბიულიტაციის სამუშაოების საპროექტო-სახარჯთაღრიცხვო დოკუმენტაციის მომზადების მომსახურება</t>
  </si>
  <si>
    <t>შპს "ვაზნარი"</t>
  </si>
  <si>
    <t>22.02.2023 - 08.04.2023</t>
  </si>
  <si>
    <t>22.02.2023 - 31.12.2023</t>
  </si>
  <si>
    <t>სახელმწიფოებრივი და საზოგადოებრივი მნიშვნელობის ღონისძიება</t>
  </si>
  <si>
    <t>CMR230036657</t>
  </si>
  <si>
    <t>მარტის თვეში ქალთა დღესასწაულისადმი მიძღვნილი ღონისძიების მონაწილე ქალებისთვის ხელნაკეთი ლარნაკების შესყიდვა (დანართი N1-ის შესაბამისად)</t>
  </si>
  <si>
    <t>CMR230036839</t>
  </si>
  <si>
    <t>ი/მ "ირმა კვერნაძე"</t>
  </si>
  <si>
    <t>23.02.2023 - 10.03.2023</t>
  </si>
  <si>
    <t>23.02.2023 - 30.04.2023</t>
  </si>
  <si>
    <t>შპს "ეი თი კომპანი"</t>
  </si>
  <si>
    <t>27.02.2023 - 31.12.2023</t>
  </si>
  <si>
    <t>27.02.2023 - 28.02.2024</t>
  </si>
  <si>
    <t>50100000, 50110000</t>
  </si>
  <si>
    <t>წყალტუბოს მუნიციპალიტეტის სოფელ გეგუთში ვარციხჰესის დასახლებაში N3 მრავალსართულიანი საცხოვრებელი სახლის სახურავის მოწყობის სამუშაოები</t>
  </si>
  <si>
    <t>NAT230004286</t>
  </si>
  <si>
    <t>ადგილობრივი ბიუჯეტი (ამხანაგობების თანადაფინანსება)</t>
  </si>
  <si>
    <t>სოფლის მხარდაჭერის პროგრამის ფარგლებში, წყალტუბოს მუნიციპალიტეტის სოფლებში (ბანოჯა, ხომული, ცხუნკური,ზედა ჩუნეში, რიონი, მეჩხერი, ზარათი, ნოღა, სორმონი, ჭოლევი) ინფრასტრუქტურული პროექტების განსახორციელებლად საჭირო მზა ბეტონის შესყიდვა</t>
  </si>
  <si>
    <t>NAT230004441</t>
  </si>
  <si>
    <t>პროგრამები სახელმწიფო ბიუჯეტიდან 100%</t>
  </si>
  <si>
    <t>სოფლის მხარდაჭერის პროგრამის ფარგლებში, წყალტუბოს მუნიციპალიტეტის სოფლებში (ზედა ონჭეიში, ქვედა ონჭეიში, მექვენა, ქვილიშორი, ჩუნეში, ოფურჩხეთი, ნამოხვანი, ჟონეთი, ჯიმასტარო) ინფრასტრუქტურული პროექტების განსახორციელებლად საჭირო მზა ბეტონის შესყიდვა</t>
  </si>
  <si>
    <t>NAT230004442</t>
  </si>
  <si>
    <t>სოფლის მხარდაჭერის პროგრამის ფარგლებში, წყალტუბოს მუნიციპალიტეტის სოფლებში (გუბისწყალი, ჭაშლეთი, ლეხინდრისთავი, საჩხეური) ინფრასტრუქტურული პროექტების განსახორციელებლად საჭირო მზა ბეტონის შესყიდვა</t>
  </si>
  <si>
    <t>NAT230004443</t>
  </si>
  <si>
    <t>საგარანტიო პერიოდი</t>
  </si>
  <si>
    <t>მარტის თვეში ქალთა დღესასწაულისადმი მიძღვნილი ღონისძიების მონაწილე ქალებისთვის ყვავილების თაიგულების შესყიდვა (დანართი N1-ის შესაბამისად)</t>
  </si>
  <si>
    <t>CMR230038976</t>
  </si>
  <si>
    <t>28.02.2023 - 10.03.2023</t>
  </si>
  <si>
    <t>28.02.2023 - 30.04.2023</t>
  </si>
  <si>
    <t>03121210</t>
  </si>
  <si>
    <t xml:space="preserve">2023 წლის 10-13 იანვარს წყალტუბოს მუნიციპალიტეტში მომხდარი სტიქიის (ძლიერი ქარი) შედეგად დაზიანებული მრავალბინიანი საცხოვრებელი სახლების, კერძოდ ქალაქ წყალტუბოში, ტაბიძის ქუჩის №7, შანიძის ქუჩის №4ა, დედა-ენის ქუჩის №7, დედა-ენის ქუჩის 1-ელ ჩიხში №2 და №4, ჭავჭავაძის ქუჩის №8ა, ბესიკის ქუჩის №11, თამარ მეფის ქუჩის №1 და №3 კორპუსების,  სოფელ მაღლაკში მე-2 ქუჩაზე მდებარე №15 და სვანების დასახლებაში (იმერეთის საყრდენი პუნქტი) მდებარე ბინების, სოფელ ფარცხანაყანევში (კოპიტნარის დასახლება) №1, №3, №10 და №12 კორპუსების, სოფელ მუხიანი (მეფრინველეობის დასახლება)  №1, №2 და №3 ბინების, აგრეთვე სოფლებში მესხეთის №9, პატრიკეთის №12, ოფშკვითის №14, ახალი საყულიის №16, რიონის №19 საბავშვო ბაღებისა და სოფელ ოფშკვითის სოფლის კლუბის სახურავების რეაბილიტაციის სამუშაოები </t>
  </si>
  <si>
    <r>
      <t xml:space="preserve">ხელშ. </t>
    </r>
    <r>
      <rPr>
        <b/>
        <sz val="11"/>
        <rFont val="Calibri"/>
        <family val="2"/>
        <charset val="204"/>
      </rPr>
      <t>№</t>
    </r>
    <r>
      <rPr>
        <b/>
        <sz val="11"/>
        <rFont val="Sylfaen"/>
        <family val="1"/>
        <charset val="204"/>
      </rPr>
      <t xml:space="preserve"> </t>
    </r>
  </si>
  <si>
    <r>
      <t xml:space="preserve">2023 </t>
    </r>
    <r>
      <rPr>
        <sz val="11"/>
        <color rgb="FF222222"/>
        <rFont val="Sylfaen"/>
        <family val="1"/>
      </rPr>
      <t>წლის</t>
    </r>
    <r>
      <rPr>
        <sz val="11"/>
        <color rgb="FF222222"/>
        <rFont val="Arial"/>
        <family val="2"/>
      </rPr>
      <t xml:space="preserve"> 10-13 </t>
    </r>
    <r>
      <rPr>
        <sz val="11"/>
        <color rgb="FF222222"/>
        <rFont val="Sylfaen"/>
        <family val="1"/>
      </rPr>
      <t>იანვარს</t>
    </r>
    <r>
      <rPr>
        <sz val="11"/>
        <color rgb="FF222222"/>
        <rFont val="Arial"/>
        <family val="2"/>
      </rPr>
      <t xml:space="preserve"> </t>
    </r>
    <r>
      <rPr>
        <sz val="11"/>
        <color rgb="FF222222"/>
        <rFont val="Sylfaen"/>
        <family val="1"/>
      </rPr>
      <t>წყალტუბოს</t>
    </r>
    <r>
      <rPr>
        <sz val="11"/>
        <color rgb="FF222222"/>
        <rFont val="Arial"/>
        <family val="2"/>
      </rPr>
      <t xml:space="preserve"> </t>
    </r>
    <r>
      <rPr>
        <sz val="11"/>
        <color rgb="FF222222"/>
        <rFont val="Sylfaen"/>
        <family val="1"/>
      </rPr>
      <t>მუნიციპალიტეტში</t>
    </r>
    <r>
      <rPr>
        <sz val="11"/>
        <color rgb="FF222222"/>
        <rFont val="Arial"/>
        <family val="2"/>
      </rPr>
      <t xml:space="preserve"> </t>
    </r>
    <r>
      <rPr>
        <sz val="11"/>
        <color rgb="FF222222"/>
        <rFont val="Sylfaen"/>
        <family val="1"/>
      </rPr>
      <t>მომხდარი</t>
    </r>
    <r>
      <rPr>
        <sz val="11"/>
        <color rgb="FF222222"/>
        <rFont val="Arial"/>
        <family val="2"/>
      </rPr>
      <t xml:space="preserve"> </t>
    </r>
    <r>
      <rPr>
        <sz val="11"/>
        <color rgb="FF222222"/>
        <rFont val="Sylfaen"/>
        <family val="1"/>
      </rPr>
      <t>სტიქიის</t>
    </r>
    <r>
      <rPr>
        <sz val="11"/>
        <color rgb="FF222222"/>
        <rFont val="Arial"/>
        <family val="2"/>
      </rPr>
      <t xml:space="preserve"> (</t>
    </r>
    <r>
      <rPr>
        <sz val="11"/>
        <color rgb="FF222222"/>
        <rFont val="Sylfaen"/>
        <family val="1"/>
      </rPr>
      <t>ძლიერი</t>
    </r>
    <r>
      <rPr>
        <sz val="11"/>
        <color rgb="FF222222"/>
        <rFont val="Arial"/>
        <family val="2"/>
      </rPr>
      <t xml:space="preserve"> </t>
    </r>
    <r>
      <rPr>
        <sz val="11"/>
        <color rgb="FF222222"/>
        <rFont val="Sylfaen"/>
        <family val="1"/>
      </rPr>
      <t>ქარი</t>
    </r>
    <r>
      <rPr>
        <sz val="11"/>
        <color rgb="FF222222"/>
        <rFont val="Arial"/>
        <family val="2"/>
      </rPr>
      <t xml:space="preserve">) </t>
    </r>
    <r>
      <rPr>
        <sz val="11"/>
        <color rgb="FF222222"/>
        <rFont val="Sylfaen"/>
        <family val="1"/>
      </rPr>
      <t>შედეგად</t>
    </r>
    <r>
      <rPr>
        <sz val="11"/>
        <color rgb="FF222222"/>
        <rFont val="Arial"/>
        <family val="2"/>
      </rPr>
      <t xml:space="preserve"> </t>
    </r>
    <r>
      <rPr>
        <sz val="11"/>
        <color rgb="FF222222"/>
        <rFont val="Sylfaen"/>
        <family val="1"/>
      </rPr>
      <t>დაზიანებული</t>
    </r>
    <r>
      <rPr>
        <sz val="11"/>
        <color rgb="FF222222"/>
        <rFont val="Arial"/>
        <family val="2"/>
      </rPr>
      <t xml:space="preserve"> </t>
    </r>
    <r>
      <rPr>
        <sz val="11"/>
        <color rgb="FF222222"/>
        <rFont val="Sylfaen"/>
        <family val="1"/>
      </rPr>
      <t>კერძო</t>
    </r>
    <r>
      <rPr>
        <sz val="11"/>
        <color rgb="FF222222"/>
        <rFont val="Arial"/>
        <family val="2"/>
      </rPr>
      <t xml:space="preserve"> </t>
    </r>
    <r>
      <rPr>
        <sz val="11"/>
        <color rgb="FF222222"/>
        <rFont val="Sylfaen"/>
        <family val="1"/>
      </rPr>
      <t>საცხოვრებელი</t>
    </r>
    <r>
      <rPr>
        <sz val="11"/>
        <color rgb="FF222222"/>
        <rFont val="Arial"/>
        <family val="2"/>
      </rPr>
      <t xml:space="preserve"> </t>
    </r>
    <r>
      <rPr>
        <sz val="11"/>
        <color rgb="FF222222"/>
        <rFont val="Sylfaen"/>
        <family val="1"/>
      </rPr>
      <t>სახლებისა</t>
    </r>
    <r>
      <rPr>
        <sz val="11"/>
        <color rgb="FF222222"/>
        <rFont val="Arial"/>
        <family val="2"/>
      </rPr>
      <t xml:space="preserve"> </t>
    </r>
    <r>
      <rPr>
        <sz val="11"/>
        <color rgb="FF222222"/>
        <rFont val="Sylfaen"/>
        <family val="1"/>
      </rPr>
      <t>და</t>
    </r>
    <r>
      <rPr>
        <sz val="11"/>
        <color rgb="FF222222"/>
        <rFont val="Arial"/>
        <family val="2"/>
      </rPr>
      <t xml:space="preserve"> </t>
    </r>
    <r>
      <rPr>
        <sz val="11"/>
        <color rgb="FF222222"/>
        <rFont val="Sylfaen"/>
        <family val="1"/>
      </rPr>
      <t>მათი</t>
    </r>
    <r>
      <rPr>
        <sz val="11"/>
        <color rgb="FF222222"/>
        <rFont val="Arial"/>
        <family val="2"/>
      </rPr>
      <t xml:space="preserve"> </t>
    </r>
    <r>
      <rPr>
        <sz val="11"/>
        <color rgb="FF222222"/>
        <rFont val="Sylfaen"/>
        <family val="1"/>
      </rPr>
      <t>სახურავების</t>
    </r>
    <r>
      <rPr>
        <sz val="11"/>
        <color rgb="FF222222"/>
        <rFont val="Arial"/>
        <family val="2"/>
      </rPr>
      <t xml:space="preserve"> </t>
    </r>
    <r>
      <rPr>
        <sz val="11"/>
        <color rgb="FF222222"/>
        <rFont val="Sylfaen"/>
        <family val="1"/>
      </rPr>
      <t>შეკეთებისთვის</t>
    </r>
    <r>
      <rPr>
        <sz val="11"/>
        <color rgb="FF222222"/>
        <rFont val="Arial"/>
        <family val="2"/>
      </rPr>
      <t xml:space="preserve"> </t>
    </r>
    <r>
      <rPr>
        <sz val="11"/>
        <color rgb="FF222222"/>
        <rFont val="Sylfaen"/>
        <family val="1"/>
      </rPr>
      <t>საჭირო</t>
    </r>
    <r>
      <rPr>
        <sz val="11"/>
        <color rgb="FF222222"/>
        <rFont val="Arial"/>
        <family val="2"/>
      </rPr>
      <t xml:space="preserve"> </t>
    </r>
    <r>
      <rPr>
        <sz val="11"/>
        <color rgb="FF222222"/>
        <rFont val="Sylfaen"/>
        <family val="1"/>
      </rPr>
      <t>გადახურვის</t>
    </r>
    <r>
      <rPr>
        <sz val="11"/>
        <color rgb="FF222222"/>
        <rFont val="Arial"/>
        <family val="2"/>
      </rPr>
      <t xml:space="preserve"> </t>
    </r>
    <r>
      <rPr>
        <sz val="11"/>
        <color rgb="FF222222"/>
        <rFont val="Sylfaen"/>
        <family val="1"/>
      </rPr>
      <t>მასალების</t>
    </r>
    <r>
      <rPr>
        <sz val="11"/>
        <color rgb="FF222222"/>
        <rFont val="Arial"/>
        <family val="2"/>
      </rPr>
      <t xml:space="preserve"> (</t>
    </r>
    <r>
      <rPr>
        <sz val="11"/>
        <color rgb="FF222222"/>
        <rFont val="Sylfaen"/>
        <family val="1"/>
      </rPr>
      <t>გოფრირებული</t>
    </r>
    <r>
      <rPr>
        <sz val="11"/>
        <color rgb="FF222222"/>
        <rFont val="Arial"/>
        <family val="2"/>
      </rPr>
      <t xml:space="preserve"> </t>
    </r>
    <r>
      <rPr>
        <sz val="11"/>
        <color rgb="FF222222"/>
        <rFont val="Sylfaen"/>
        <family val="1"/>
      </rPr>
      <t>მოთუთუებული</t>
    </r>
    <r>
      <rPr>
        <sz val="11"/>
        <color rgb="FF222222"/>
        <rFont val="Arial"/>
        <family val="2"/>
      </rPr>
      <t xml:space="preserve"> </t>
    </r>
    <r>
      <rPr>
        <sz val="11"/>
        <color rgb="FF222222"/>
        <rFont val="Sylfaen"/>
        <family val="1"/>
      </rPr>
      <t>თუნუქი</t>
    </r>
    <r>
      <rPr>
        <sz val="11"/>
        <color rgb="FF222222"/>
        <rFont val="Arial"/>
        <family val="2"/>
      </rPr>
      <t>)</t>
    </r>
    <r>
      <rPr>
        <sz val="11"/>
        <color rgb="FF222222"/>
        <rFont val="Sylfaen"/>
        <family val="1"/>
      </rPr>
      <t xml:space="preserve"> შესყიდვა</t>
    </r>
  </si>
  <si>
    <r>
      <t xml:space="preserve">2023 </t>
    </r>
    <r>
      <rPr>
        <sz val="11"/>
        <color rgb="FF222222"/>
        <rFont val="Sylfaen"/>
        <family val="1"/>
      </rPr>
      <t>წლის</t>
    </r>
    <r>
      <rPr>
        <sz val="11"/>
        <color rgb="FF222222"/>
        <rFont val="Arial"/>
        <family val="2"/>
      </rPr>
      <t xml:space="preserve"> 10-13 </t>
    </r>
    <r>
      <rPr>
        <sz val="11"/>
        <color rgb="FF222222"/>
        <rFont val="Sylfaen"/>
        <family val="1"/>
      </rPr>
      <t>იანვარს</t>
    </r>
    <r>
      <rPr>
        <sz val="11"/>
        <color rgb="FF222222"/>
        <rFont val="Arial"/>
        <family val="2"/>
      </rPr>
      <t xml:space="preserve"> </t>
    </r>
    <r>
      <rPr>
        <sz val="11"/>
        <color rgb="FF222222"/>
        <rFont val="Sylfaen"/>
        <family val="1"/>
      </rPr>
      <t>წყალტუბოს</t>
    </r>
    <r>
      <rPr>
        <sz val="11"/>
        <color rgb="FF222222"/>
        <rFont val="Arial"/>
        <family val="2"/>
      </rPr>
      <t xml:space="preserve"> </t>
    </r>
    <r>
      <rPr>
        <sz val="11"/>
        <color rgb="FF222222"/>
        <rFont val="Sylfaen"/>
        <family val="1"/>
      </rPr>
      <t>მუნიციპალიტეტში</t>
    </r>
    <r>
      <rPr>
        <sz val="11"/>
        <color rgb="FF222222"/>
        <rFont val="Arial"/>
        <family val="2"/>
      </rPr>
      <t xml:space="preserve"> </t>
    </r>
    <r>
      <rPr>
        <sz val="11"/>
        <color rgb="FF222222"/>
        <rFont val="Sylfaen"/>
        <family val="1"/>
      </rPr>
      <t>მომხდარი</t>
    </r>
    <r>
      <rPr>
        <sz val="11"/>
        <color rgb="FF222222"/>
        <rFont val="Arial"/>
        <family val="2"/>
      </rPr>
      <t xml:space="preserve"> </t>
    </r>
    <r>
      <rPr>
        <sz val="11"/>
        <color rgb="FF222222"/>
        <rFont val="Sylfaen"/>
        <family val="1"/>
      </rPr>
      <t>სტიქიის</t>
    </r>
    <r>
      <rPr>
        <sz val="11"/>
        <color rgb="FF222222"/>
        <rFont val="Arial"/>
        <family val="2"/>
      </rPr>
      <t xml:space="preserve"> (</t>
    </r>
    <r>
      <rPr>
        <sz val="11"/>
        <color rgb="FF222222"/>
        <rFont val="Sylfaen"/>
        <family val="1"/>
      </rPr>
      <t>ძლიერი</t>
    </r>
    <r>
      <rPr>
        <sz val="11"/>
        <color rgb="FF222222"/>
        <rFont val="Arial"/>
        <family val="2"/>
      </rPr>
      <t xml:space="preserve"> </t>
    </r>
    <r>
      <rPr>
        <sz val="11"/>
        <color rgb="FF222222"/>
        <rFont val="Sylfaen"/>
        <family val="1"/>
      </rPr>
      <t>ქარი</t>
    </r>
    <r>
      <rPr>
        <sz val="11"/>
        <color rgb="FF222222"/>
        <rFont val="Arial"/>
        <family val="2"/>
      </rPr>
      <t xml:space="preserve">) </t>
    </r>
    <r>
      <rPr>
        <sz val="11"/>
        <color rgb="FF222222"/>
        <rFont val="Sylfaen"/>
        <family val="1"/>
      </rPr>
      <t>შედეგად</t>
    </r>
    <r>
      <rPr>
        <sz val="11"/>
        <color rgb="FF222222"/>
        <rFont val="Arial"/>
        <family val="2"/>
      </rPr>
      <t xml:space="preserve"> </t>
    </r>
    <r>
      <rPr>
        <sz val="11"/>
        <color rgb="FF222222"/>
        <rFont val="Sylfaen"/>
        <family val="1"/>
      </rPr>
      <t>დაზიანებული</t>
    </r>
    <r>
      <rPr>
        <sz val="11"/>
        <color rgb="FF222222"/>
        <rFont val="Arial"/>
        <family val="2"/>
      </rPr>
      <t xml:space="preserve"> </t>
    </r>
    <r>
      <rPr>
        <sz val="11"/>
        <color rgb="FF222222"/>
        <rFont val="Sylfaen"/>
        <family val="1"/>
      </rPr>
      <t>კერძო</t>
    </r>
    <r>
      <rPr>
        <sz val="11"/>
        <color rgb="FF222222"/>
        <rFont val="Arial"/>
        <family val="2"/>
      </rPr>
      <t xml:space="preserve"> </t>
    </r>
    <r>
      <rPr>
        <sz val="11"/>
        <color rgb="FF222222"/>
        <rFont val="Sylfaen"/>
        <family val="1"/>
      </rPr>
      <t>საცხოვრებელი</t>
    </r>
    <r>
      <rPr>
        <sz val="11"/>
        <color rgb="FF222222"/>
        <rFont val="Arial"/>
        <family val="2"/>
      </rPr>
      <t xml:space="preserve"> </t>
    </r>
    <r>
      <rPr>
        <sz val="11"/>
        <color rgb="FF222222"/>
        <rFont val="Sylfaen"/>
        <family val="1"/>
      </rPr>
      <t>სახლების</t>
    </r>
    <r>
      <rPr>
        <sz val="11"/>
        <color rgb="FF222222"/>
        <rFont val="Arial"/>
        <family val="2"/>
      </rPr>
      <t xml:space="preserve"> </t>
    </r>
    <r>
      <rPr>
        <sz val="11"/>
        <color rgb="FF222222"/>
        <rFont val="Sylfaen"/>
        <family val="1"/>
      </rPr>
      <t>შეკეთებისთვის</t>
    </r>
    <r>
      <rPr>
        <sz val="11"/>
        <color rgb="FF222222"/>
        <rFont val="Arial"/>
        <family val="2"/>
      </rPr>
      <t xml:space="preserve"> </t>
    </r>
    <r>
      <rPr>
        <sz val="11"/>
        <color rgb="FF222222"/>
        <rFont val="Sylfaen"/>
        <family val="1"/>
      </rPr>
      <t>საჭირო</t>
    </r>
    <r>
      <rPr>
        <sz val="11"/>
        <color rgb="FF222222"/>
        <rFont val="Arial"/>
        <family val="2"/>
      </rPr>
      <t xml:space="preserve"> </t>
    </r>
    <r>
      <rPr>
        <sz val="11"/>
        <color rgb="FF222222"/>
        <rFont val="Sylfaen"/>
        <family val="1"/>
      </rPr>
      <t>სამშენებლო მასალების (ბლოკები) შესყიდვა</t>
    </r>
  </si>
  <si>
    <r>
      <t xml:space="preserve">2023 </t>
    </r>
    <r>
      <rPr>
        <sz val="11"/>
        <color rgb="FF222222"/>
        <rFont val="Sylfaen"/>
        <family val="1"/>
      </rPr>
      <t>წლის</t>
    </r>
    <r>
      <rPr>
        <sz val="11"/>
        <color rgb="FF222222"/>
        <rFont val="Arial"/>
        <family val="2"/>
      </rPr>
      <t xml:space="preserve"> 10-13 </t>
    </r>
    <r>
      <rPr>
        <sz val="11"/>
        <color rgb="FF222222"/>
        <rFont val="Sylfaen"/>
        <family val="1"/>
      </rPr>
      <t>იანვარს</t>
    </r>
    <r>
      <rPr>
        <sz val="11"/>
        <color rgb="FF222222"/>
        <rFont val="Arial"/>
        <family val="2"/>
      </rPr>
      <t xml:space="preserve"> </t>
    </r>
    <r>
      <rPr>
        <sz val="11"/>
        <color rgb="FF222222"/>
        <rFont val="Sylfaen"/>
        <family val="1"/>
      </rPr>
      <t>წყალტუბოს</t>
    </r>
    <r>
      <rPr>
        <sz val="11"/>
        <color rgb="FF222222"/>
        <rFont val="Arial"/>
        <family val="2"/>
      </rPr>
      <t xml:space="preserve"> </t>
    </r>
    <r>
      <rPr>
        <sz val="11"/>
        <color rgb="FF222222"/>
        <rFont val="Sylfaen"/>
        <family val="1"/>
      </rPr>
      <t>მუნიციპალიტეტში</t>
    </r>
    <r>
      <rPr>
        <sz val="11"/>
        <color rgb="FF222222"/>
        <rFont val="Arial"/>
        <family val="2"/>
      </rPr>
      <t xml:space="preserve"> </t>
    </r>
    <r>
      <rPr>
        <sz val="11"/>
        <color rgb="FF222222"/>
        <rFont val="Sylfaen"/>
        <family val="1"/>
      </rPr>
      <t>მომხდარი</t>
    </r>
    <r>
      <rPr>
        <sz val="11"/>
        <color rgb="FF222222"/>
        <rFont val="Arial"/>
        <family val="2"/>
      </rPr>
      <t xml:space="preserve"> </t>
    </r>
    <r>
      <rPr>
        <sz val="11"/>
        <color rgb="FF222222"/>
        <rFont val="Sylfaen"/>
        <family val="1"/>
      </rPr>
      <t>სტიქიის</t>
    </r>
    <r>
      <rPr>
        <sz val="11"/>
        <color rgb="FF222222"/>
        <rFont val="Arial"/>
        <family val="2"/>
      </rPr>
      <t xml:space="preserve"> (</t>
    </r>
    <r>
      <rPr>
        <sz val="11"/>
        <color rgb="FF222222"/>
        <rFont val="Sylfaen"/>
        <family val="1"/>
      </rPr>
      <t>ძლიერი</t>
    </r>
    <r>
      <rPr>
        <sz val="11"/>
        <color rgb="FF222222"/>
        <rFont val="Arial"/>
        <family val="2"/>
      </rPr>
      <t xml:space="preserve"> </t>
    </r>
    <r>
      <rPr>
        <sz val="11"/>
        <color rgb="FF222222"/>
        <rFont val="Sylfaen"/>
        <family val="1"/>
      </rPr>
      <t>ქარი</t>
    </r>
    <r>
      <rPr>
        <sz val="11"/>
        <color rgb="FF222222"/>
        <rFont val="Arial"/>
        <family val="2"/>
      </rPr>
      <t xml:space="preserve">) </t>
    </r>
    <r>
      <rPr>
        <sz val="11"/>
        <color rgb="FF222222"/>
        <rFont val="Sylfaen"/>
        <family val="1"/>
      </rPr>
      <t>შედეგად</t>
    </r>
    <r>
      <rPr>
        <sz val="11"/>
        <color rgb="FF222222"/>
        <rFont val="Arial"/>
        <family val="2"/>
      </rPr>
      <t xml:space="preserve"> </t>
    </r>
    <r>
      <rPr>
        <sz val="11"/>
        <color rgb="FF222222"/>
        <rFont val="Sylfaen"/>
        <family val="1"/>
      </rPr>
      <t>დაზიანებული</t>
    </r>
    <r>
      <rPr>
        <sz val="11"/>
        <color rgb="FF222222"/>
        <rFont val="Arial"/>
        <family val="2"/>
      </rPr>
      <t xml:space="preserve"> </t>
    </r>
    <r>
      <rPr>
        <sz val="11"/>
        <color rgb="FF222222"/>
        <rFont val="Sylfaen"/>
        <family val="1"/>
      </rPr>
      <t>კერძო</t>
    </r>
    <r>
      <rPr>
        <sz val="11"/>
        <color rgb="FF222222"/>
        <rFont val="Arial"/>
        <family val="2"/>
      </rPr>
      <t xml:space="preserve"> </t>
    </r>
    <r>
      <rPr>
        <sz val="11"/>
        <color rgb="FF222222"/>
        <rFont val="Sylfaen"/>
        <family val="1"/>
      </rPr>
      <t>საცხოვრებელი</t>
    </r>
    <r>
      <rPr>
        <sz val="11"/>
        <color rgb="FF222222"/>
        <rFont val="Arial"/>
        <family val="2"/>
      </rPr>
      <t xml:space="preserve"> </t>
    </r>
    <r>
      <rPr>
        <sz val="11"/>
        <color rgb="FF222222"/>
        <rFont val="Sylfaen"/>
        <family val="1"/>
      </rPr>
      <t>სახლების</t>
    </r>
    <r>
      <rPr>
        <sz val="11"/>
        <color rgb="FF222222"/>
        <rFont val="Arial"/>
        <family val="2"/>
      </rPr>
      <t xml:space="preserve"> </t>
    </r>
    <r>
      <rPr>
        <sz val="11"/>
        <color rgb="FF222222"/>
        <rFont val="Sylfaen"/>
        <family val="1"/>
      </rPr>
      <t>სახურავების რეაბილიტაციისთვის</t>
    </r>
    <r>
      <rPr>
        <sz val="11"/>
        <color rgb="FF222222"/>
        <rFont val="Arial"/>
        <family val="2"/>
      </rPr>
      <t xml:space="preserve"> </t>
    </r>
    <r>
      <rPr>
        <sz val="11"/>
        <color rgb="FF222222"/>
        <rFont val="Sylfaen"/>
        <family val="1"/>
      </rPr>
      <t>საჭირო</t>
    </r>
    <r>
      <rPr>
        <sz val="11"/>
        <color rgb="FF222222"/>
        <rFont val="Arial"/>
        <family val="2"/>
      </rPr>
      <t xml:space="preserve"> </t>
    </r>
    <r>
      <rPr>
        <sz val="11"/>
        <color rgb="FF222222"/>
        <rFont val="Sylfaen"/>
        <family val="1"/>
      </rPr>
      <t>ხის მასალის (კოჭი, ფიცარი) შესყიდვა</t>
    </r>
  </si>
  <si>
    <r>
      <t xml:space="preserve">წყალტუბოს მუნიციპალიტეტის </t>
    </r>
    <r>
      <rPr>
        <sz val="11"/>
        <color rgb="FF000000"/>
        <rFont val="Sylfaen"/>
        <family val="1"/>
      </rPr>
      <t>საკრებულოს ადმინისტრაციული შენობის ცენტრალური გამათბობლის  სისტემის (ჩილერი) აღდგენა და შეკეთების მომსახურება</t>
    </r>
  </si>
  <si>
    <t>მარტის თვეში ქალთა დღესასწაულისადმი მიძღვნილი ღონისძიების მონაწილე ქალებისთვის 10 ერთეული თაიგულის შესყიდვა (დანართი N1-ის შესაბამისად)</t>
  </si>
  <si>
    <t>ი/მ "მართა იოსელიანი"</t>
  </si>
  <si>
    <t>02.03.2023 - 10.03.2023</t>
  </si>
  <si>
    <t>02.03.2023 - 30.04.2023</t>
  </si>
  <si>
    <t>CMR230040439</t>
  </si>
  <si>
    <t>პლასტიკური ბარათების ბეჭდვა (დანართი N1-ის შესაბამისად)</t>
  </si>
  <si>
    <t>ი/მ "ლევანი ლექვინაძე"</t>
  </si>
  <si>
    <t>02.03.2023 - 09.03.2023</t>
  </si>
  <si>
    <t>CMR230040419</t>
  </si>
  <si>
    <t>გამარჯვებული გამოვლენილია</t>
  </si>
  <si>
    <t>მიმდინარეობს ხელშეკრულების მომზადება</t>
  </si>
  <si>
    <t>ტენდერი გამოცხადებულია და მთავრდება _ მარტს, _ _:_ _ სთ-ზე</t>
  </si>
  <si>
    <t>სტიქიური მოვლენების შედეგების ლიკვიდაციის მიზნით, წყალტუბოს მუნიციპალიტეტის ადგილობრივი მნიშვნელობის საავტომობილო გზების დაკავშირებული სამუშაოები</t>
  </si>
  <si>
    <t>NAT220028744</t>
  </si>
  <si>
    <t>შპს "ჯ და ჯ"</t>
  </si>
  <si>
    <t>07.03.2023 - 07.03.2025</t>
  </si>
  <si>
    <t>07.03.2023 - 30.04.2025</t>
  </si>
  <si>
    <t xml:space="preserve">სახელმწიფო ბიუჯეტი               </t>
  </si>
  <si>
    <t>2023 წლის 20 იანვრის N116 განკარგულება</t>
  </si>
  <si>
    <t>2024 წლის 20 იანვრის N116 განკარგულება</t>
  </si>
  <si>
    <t>სახელმწიფო ბიუჯეტი - 87041.30 ლარი; ადგილობრივი ბიუჯეტი - 5582.22 ლარი.</t>
  </si>
  <si>
    <t xml:space="preserve"> 2023 წლის 20 იანვრის N116 განკარგულება</t>
  </si>
  <si>
    <t>სამოქალაქო ბიუჯეტი (ვალდებულებით გადმოტანილი 2022 წლის ბიუჯეტიდა)</t>
  </si>
  <si>
    <t>სარეზერვო ფონდი</t>
  </si>
  <si>
    <t>რგფ პროექტი,               (2022 წლის 29 დეკემბრის N2475 განკარგულება)</t>
  </si>
  <si>
    <t>სახელმწიფო ბიუჯეტი - 5058433 ლარი; ადგილობრივი ბიუჯეტი - 453580 ლარი.</t>
  </si>
  <si>
    <t>სოფლის პროექტი</t>
  </si>
  <si>
    <t>მრავალწლიანი შესყიდვა</t>
  </si>
  <si>
    <t>მრავალწლიანი შესყიდვა (2023 - 50%, 2024 - 50%)</t>
  </si>
  <si>
    <t>ამხანაგობების თანადაფინანსება            (თანხა  გადმოტანილია ვალდებულებით 2022 წლის ბიუჯეტიდან)</t>
  </si>
  <si>
    <t xml:space="preserve">პროგრამები სახელმწიფო ბიუჯეტიდან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</si>
</sst>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2"/>
      <name val="Sylfaen"/>
      <family val="1"/>
      <charset val="204"/>
    </font>
    <font>
      <sz val="12"/>
      <color rgb="FF222222"/>
      <name val="Verdana"/>
      <family val="2"/>
    </font>
    <font>
      <sz val="12"/>
      <name val="Sylfaen"/>
      <family val="1"/>
    </font>
    <font>
      <b/>
      <sz val="12"/>
      <color rgb="FF222222"/>
      <name val="Verdana"/>
      <family val="2"/>
    </font>
    <font>
      <sz val="12"/>
      <color theme="1"/>
      <name val="Calibri"/>
      <family val="2"/>
      <scheme val="minor"/>
    </font>
    <font>
      <sz val="12"/>
      <name val="Sylfaen"/>
      <family val="1"/>
      <charset val="204"/>
    </font>
    <font>
      <b/>
      <sz val="11"/>
      <name val="Sylfaen"/>
      <family val="1"/>
      <charset val="204"/>
    </font>
    <font>
      <b/>
      <sz val="11"/>
      <name val="Calibri"/>
      <family val="2"/>
      <charset val="204"/>
    </font>
    <font>
      <b/>
      <sz val="11"/>
      <color rgb="FFFF0000"/>
      <name val="Sylfaen"/>
      <family val="1"/>
      <charset val="204"/>
    </font>
    <font>
      <b/>
      <sz val="11"/>
      <name val="Sylfaen"/>
      <family val="1"/>
    </font>
    <font>
      <sz val="11"/>
      <name val="Sylfaen"/>
      <family val="1"/>
      <charset val="204"/>
    </font>
    <font>
      <sz val="11"/>
      <color theme="1"/>
      <name val="Sylfaen"/>
      <family val="1"/>
      <charset val="204"/>
    </font>
    <font>
      <b/>
      <sz val="11"/>
      <name val="Verdana"/>
      <family val="2"/>
      <charset val="204"/>
    </font>
    <font>
      <sz val="11"/>
      <color rgb="FFFF0000"/>
      <name val="Sylfaen"/>
      <family val="1"/>
      <charset val="204"/>
    </font>
    <font>
      <sz val="11"/>
      <color rgb="FF000000"/>
      <name val="Sylfaen"/>
      <family val="1"/>
      <charset val="204"/>
    </font>
    <font>
      <sz val="11"/>
      <name val="Sylfaen"/>
      <family val="1"/>
    </font>
    <font>
      <sz val="11"/>
      <color rgb="FF222222"/>
      <name val="Verdana"/>
      <family val="2"/>
    </font>
    <font>
      <b/>
      <sz val="11"/>
      <color rgb="FF222222"/>
      <name val="Verdana"/>
      <family val="2"/>
    </font>
    <font>
      <sz val="11"/>
      <color rgb="FF222222"/>
      <name val="Sylfaen"/>
      <family val="1"/>
    </font>
    <font>
      <sz val="11"/>
      <color rgb="FF222222"/>
      <name val="Arial"/>
      <family val="2"/>
    </font>
    <font>
      <sz val="11"/>
      <color theme="1"/>
      <name val="Sylfaen"/>
      <family val="1"/>
    </font>
    <font>
      <sz val="11"/>
      <color rgb="FF000000"/>
      <name val="Sylfae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0" fillId="0" borderId="0" xfId="0" applyFill="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0" xfId="0" applyFont="1" applyFill="1" applyAlignment="1">
      <alignment horizontal="center" vertical="center"/>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xf>
    <xf numFmtId="2" fontId="11" fillId="0"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8" fillId="0" borderId="0" xfId="0" applyFont="1" applyFill="1" applyAlignment="1">
      <alignment horizontal="center" vertical="center"/>
    </xf>
    <xf numFmtId="0" fontId="16" fillId="2"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wrapText="1"/>
    </xf>
    <xf numFmtId="0" fontId="11" fillId="0" borderId="2" xfId="0" applyFont="1" applyFill="1" applyBorder="1" applyAlignment="1">
      <alignment horizontal="center" vertical="center"/>
    </xf>
    <xf numFmtId="0" fontId="10" fillId="0"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3"/>
  <sheetViews>
    <sheetView tabSelected="1" zoomScale="110" zoomScaleNormal="110" zoomScaleSheetLayoutView="64" workbookViewId="0">
      <pane ySplit="1" topLeftCell="A59" activePane="bottomLeft" state="frozen"/>
      <selection pane="bottomLeft" activeCell="P54" sqref="P54"/>
    </sheetView>
  </sheetViews>
  <sheetFormatPr defaultColWidth="8.85546875" defaultRowHeight="15" x14ac:dyDescent="0.25"/>
  <cols>
    <col min="1" max="1" width="8.140625" style="53" customWidth="1"/>
    <col min="2" max="2" width="79.5703125" style="36" customWidth="1"/>
    <col min="3" max="3" width="24.140625" style="36" bestFit="1" customWidth="1"/>
    <col min="4" max="4" width="22.85546875" style="29" bestFit="1" customWidth="1"/>
    <col min="5" max="5" width="18.28515625" style="29" customWidth="1"/>
    <col min="6" max="6" width="21.42578125" style="29" customWidth="1"/>
    <col min="7" max="7" width="13.5703125" style="29" customWidth="1"/>
    <col min="8" max="8" width="14.5703125" style="54" customWidth="1"/>
    <col min="9" max="9" width="29.42578125" style="36" customWidth="1"/>
    <col min="10" max="10" width="24.5703125" style="29" bestFit="1" customWidth="1"/>
    <col min="11" max="11" width="24.7109375" style="29" customWidth="1"/>
    <col min="12" max="12" width="12.140625" style="29" customWidth="1"/>
    <col min="13" max="13" width="20.85546875" style="29" bestFit="1" customWidth="1"/>
    <col min="14" max="14" width="20.85546875" style="29" customWidth="1"/>
    <col min="15" max="15" width="36.7109375" style="55" customWidth="1"/>
    <col min="16" max="16" width="25.7109375" style="29" customWidth="1"/>
    <col min="17" max="16384" width="8.85546875" style="29"/>
  </cols>
  <sheetData>
    <row r="1" spans="1:16" s="18" customFormat="1" ht="45.75" thickBot="1" x14ac:dyDescent="0.3">
      <c r="A1" s="12" t="s">
        <v>318</v>
      </c>
      <c r="B1" s="13" t="s">
        <v>5</v>
      </c>
      <c r="C1" s="13" t="s">
        <v>0</v>
      </c>
      <c r="D1" s="13" t="s">
        <v>20</v>
      </c>
      <c r="E1" s="13" t="s">
        <v>6</v>
      </c>
      <c r="F1" s="13" t="s">
        <v>9</v>
      </c>
      <c r="G1" s="13" t="s">
        <v>7</v>
      </c>
      <c r="H1" s="14" t="s">
        <v>11</v>
      </c>
      <c r="I1" s="13" t="s">
        <v>2</v>
      </c>
      <c r="J1" s="13" t="s">
        <v>8</v>
      </c>
      <c r="K1" s="13" t="s">
        <v>22</v>
      </c>
      <c r="L1" s="15" t="s">
        <v>23</v>
      </c>
      <c r="M1" s="13" t="s">
        <v>25</v>
      </c>
      <c r="N1" s="16" t="s">
        <v>124</v>
      </c>
      <c r="O1" s="17" t="s">
        <v>100</v>
      </c>
      <c r="P1" s="57" t="s">
        <v>1</v>
      </c>
    </row>
    <row r="2" spans="1:16" ht="47.25" customHeight="1" x14ac:dyDescent="0.25">
      <c r="A2" s="19">
        <v>1</v>
      </c>
      <c r="B2" s="20" t="s">
        <v>12</v>
      </c>
      <c r="C2" s="20" t="s">
        <v>4</v>
      </c>
      <c r="D2" s="21" t="s">
        <v>28</v>
      </c>
      <c r="E2" s="22"/>
      <c r="F2" s="23">
        <v>4356</v>
      </c>
      <c r="G2" s="22"/>
      <c r="H2" s="24">
        <v>362.66</v>
      </c>
      <c r="I2" s="25" t="s">
        <v>13</v>
      </c>
      <c r="J2" s="22" t="s">
        <v>78</v>
      </c>
      <c r="K2" s="22" t="s">
        <v>48</v>
      </c>
      <c r="L2" s="26">
        <v>79995100</v>
      </c>
      <c r="M2" s="27" t="s">
        <v>21</v>
      </c>
      <c r="N2" s="27" t="s">
        <v>128</v>
      </c>
      <c r="O2" s="28" t="s">
        <v>26</v>
      </c>
      <c r="P2" s="56"/>
    </row>
    <row r="3" spans="1:16" ht="72.75" customHeight="1" x14ac:dyDescent="0.25">
      <c r="A3" s="30">
        <v>2</v>
      </c>
      <c r="B3" s="31" t="s">
        <v>15</v>
      </c>
      <c r="C3" s="31" t="s">
        <v>3</v>
      </c>
      <c r="D3" s="21" t="s">
        <v>29</v>
      </c>
      <c r="E3" s="32"/>
      <c r="F3" s="23">
        <v>3998.52</v>
      </c>
      <c r="G3" s="22"/>
      <c r="H3" s="24">
        <v>339.6</v>
      </c>
      <c r="I3" s="33" t="s">
        <v>14</v>
      </c>
      <c r="J3" s="32" t="s">
        <v>78</v>
      </c>
      <c r="K3" s="32" t="s">
        <v>47</v>
      </c>
      <c r="L3" s="31" t="s">
        <v>30</v>
      </c>
      <c r="M3" s="27" t="s">
        <v>21</v>
      </c>
      <c r="N3" s="27"/>
      <c r="O3" s="28" t="s">
        <v>26</v>
      </c>
      <c r="P3" s="52"/>
    </row>
    <row r="4" spans="1:16" ht="58.5" customHeight="1" x14ac:dyDescent="0.25">
      <c r="A4" s="30">
        <v>3</v>
      </c>
      <c r="B4" s="31" t="s">
        <v>44</v>
      </c>
      <c r="C4" s="31" t="s">
        <v>3</v>
      </c>
      <c r="D4" s="21" t="s">
        <v>43</v>
      </c>
      <c r="E4" s="32"/>
      <c r="F4" s="23">
        <v>54000</v>
      </c>
      <c r="G4" s="22"/>
      <c r="H4" s="24">
        <v>2538.5300000000002</v>
      </c>
      <c r="I4" s="33" t="s">
        <v>42</v>
      </c>
      <c r="J4" s="32" t="s">
        <v>78</v>
      </c>
      <c r="K4" s="32" t="s">
        <v>46</v>
      </c>
      <c r="L4" s="34" t="s">
        <v>45</v>
      </c>
      <c r="M4" s="27" t="s">
        <v>21</v>
      </c>
      <c r="N4" s="27"/>
      <c r="O4" s="28" t="s">
        <v>26</v>
      </c>
      <c r="P4" s="52"/>
    </row>
    <row r="5" spans="1:16" ht="82.5" customHeight="1" x14ac:dyDescent="0.25">
      <c r="A5" s="30">
        <v>4</v>
      </c>
      <c r="B5" s="31" t="s">
        <v>39</v>
      </c>
      <c r="C5" s="31" t="s">
        <v>4</v>
      </c>
      <c r="D5" s="21" t="s">
        <v>38</v>
      </c>
      <c r="E5" s="32"/>
      <c r="F5" s="23">
        <v>2000</v>
      </c>
      <c r="G5" s="22"/>
      <c r="H5" s="24">
        <v>0</v>
      </c>
      <c r="I5" s="33" t="s">
        <v>40</v>
      </c>
      <c r="J5" s="32" t="s">
        <v>78</v>
      </c>
      <c r="K5" s="32" t="s">
        <v>49</v>
      </c>
      <c r="L5" s="34" t="s">
        <v>41</v>
      </c>
      <c r="M5" s="27" t="s">
        <v>21</v>
      </c>
      <c r="N5" s="27" t="s">
        <v>132</v>
      </c>
      <c r="O5" s="28" t="s">
        <v>26</v>
      </c>
      <c r="P5" s="52"/>
    </row>
    <row r="6" spans="1:16" ht="45" x14ac:dyDescent="0.25">
      <c r="A6" s="30">
        <v>5</v>
      </c>
      <c r="B6" s="31" t="s">
        <v>19</v>
      </c>
      <c r="C6" s="31" t="s">
        <v>17</v>
      </c>
      <c r="D6" s="21" t="s">
        <v>34</v>
      </c>
      <c r="E6" s="32">
        <v>11000</v>
      </c>
      <c r="F6" s="23">
        <v>10155</v>
      </c>
      <c r="G6" s="22">
        <f t="shared" ref="G6:G7" si="0">E6-F6</f>
        <v>845</v>
      </c>
      <c r="H6" s="24">
        <v>548.6</v>
      </c>
      <c r="I6" s="33" t="s">
        <v>24</v>
      </c>
      <c r="J6" s="32" t="s">
        <v>78</v>
      </c>
      <c r="K6" s="32" t="s">
        <v>50</v>
      </c>
      <c r="L6" s="31" t="s">
        <v>35</v>
      </c>
      <c r="M6" s="27" t="s">
        <v>21</v>
      </c>
      <c r="N6" s="27"/>
      <c r="O6" s="28" t="s">
        <v>26</v>
      </c>
      <c r="P6" s="52"/>
    </row>
    <row r="7" spans="1:16" s="36" customFormat="1" ht="81.75" customHeight="1" x14ac:dyDescent="0.25">
      <c r="A7" s="30">
        <v>6</v>
      </c>
      <c r="B7" s="31" t="s">
        <v>37</v>
      </c>
      <c r="C7" s="31" t="s">
        <v>17</v>
      </c>
      <c r="D7" s="21" t="s">
        <v>36</v>
      </c>
      <c r="E7" s="32">
        <v>40800</v>
      </c>
      <c r="F7" s="23">
        <v>40800</v>
      </c>
      <c r="G7" s="22">
        <f t="shared" si="0"/>
        <v>0</v>
      </c>
      <c r="H7" s="24">
        <v>3400</v>
      </c>
      <c r="I7" s="33" t="s">
        <v>18</v>
      </c>
      <c r="J7" s="32" t="s">
        <v>79</v>
      </c>
      <c r="K7" s="32" t="s">
        <v>51</v>
      </c>
      <c r="L7" s="35" t="s">
        <v>10</v>
      </c>
      <c r="M7" s="27" t="s">
        <v>21</v>
      </c>
      <c r="N7" s="27"/>
      <c r="O7" s="28" t="s">
        <v>26</v>
      </c>
      <c r="P7" s="32"/>
    </row>
    <row r="8" spans="1:16" s="36" customFormat="1" ht="39" customHeight="1" x14ac:dyDescent="0.25">
      <c r="A8" s="30">
        <v>7</v>
      </c>
      <c r="B8" s="31" t="s">
        <v>32</v>
      </c>
      <c r="C8" s="31" t="s">
        <v>3</v>
      </c>
      <c r="D8" s="21" t="s">
        <v>31</v>
      </c>
      <c r="E8" s="32"/>
      <c r="F8" s="23">
        <v>144200</v>
      </c>
      <c r="G8" s="22"/>
      <c r="H8" s="24">
        <v>8925.84</v>
      </c>
      <c r="I8" s="33" t="s">
        <v>16</v>
      </c>
      <c r="J8" s="32" t="s">
        <v>78</v>
      </c>
      <c r="K8" s="32" t="s">
        <v>52</v>
      </c>
      <c r="L8" s="35" t="s">
        <v>33</v>
      </c>
      <c r="M8" s="27" t="s">
        <v>21</v>
      </c>
      <c r="N8" s="27"/>
      <c r="O8" s="28" t="s">
        <v>26</v>
      </c>
      <c r="P8" s="32"/>
    </row>
    <row r="9" spans="1:16" s="36" customFormat="1" ht="59.25" customHeight="1" x14ac:dyDescent="0.25">
      <c r="A9" s="30">
        <v>8</v>
      </c>
      <c r="B9" s="31" t="s">
        <v>69</v>
      </c>
      <c r="C9" s="31" t="s">
        <v>3</v>
      </c>
      <c r="D9" s="21" t="s">
        <v>68</v>
      </c>
      <c r="E9" s="32"/>
      <c r="F9" s="23">
        <v>55704</v>
      </c>
      <c r="G9" s="22"/>
      <c r="H9" s="24">
        <v>55704</v>
      </c>
      <c r="I9" s="33" t="s">
        <v>70</v>
      </c>
      <c r="J9" s="32" t="s">
        <v>72</v>
      </c>
      <c r="K9" s="32" t="s">
        <v>71</v>
      </c>
      <c r="L9" s="37">
        <v>30213300</v>
      </c>
      <c r="M9" s="27" t="s">
        <v>21</v>
      </c>
      <c r="N9" s="27"/>
      <c r="O9" s="28" t="s">
        <v>26</v>
      </c>
      <c r="P9" s="32"/>
    </row>
    <row r="10" spans="1:16" s="36" customFormat="1" ht="54" customHeight="1" x14ac:dyDescent="0.25">
      <c r="A10" s="30">
        <v>9</v>
      </c>
      <c r="B10" s="31" t="s">
        <v>69</v>
      </c>
      <c r="C10" s="31" t="s">
        <v>3</v>
      </c>
      <c r="D10" s="21" t="s">
        <v>73</v>
      </c>
      <c r="E10" s="32"/>
      <c r="F10" s="23">
        <v>9270</v>
      </c>
      <c r="G10" s="22"/>
      <c r="H10" s="24">
        <v>0</v>
      </c>
      <c r="I10" s="33" t="s">
        <v>70</v>
      </c>
      <c r="J10" s="32" t="s">
        <v>72</v>
      </c>
      <c r="K10" s="32" t="s">
        <v>71</v>
      </c>
      <c r="L10" s="37">
        <v>30213100</v>
      </c>
      <c r="M10" s="27" t="s">
        <v>21</v>
      </c>
      <c r="N10" s="27"/>
      <c r="O10" s="28" t="s">
        <v>26</v>
      </c>
      <c r="P10" s="32"/>
    </row>
    <row r="11" spans="1:16" s="36" customFormat="1" ht="75" x14ac:dyDescent="0.25">
      <c r="A11" s="30">
        <v>10</v>
      </c>
      <c r="B11" s="31" t="s">
        <v>74</v>
      </c>
      <c r="C11" s="31" t="s">
        <v>17</v>
      </c>
      <c r="D11" s="21" t="s">
        <v>75</v>
      </c>
      <c r="E11" s="32">
        <v>10449</v>
      </c>
      <c r="F11" s="23">
        <v>9865.98</v>
      </c>
      <c r="G11" s="38">
        <f>E11-F11</f>
        <v>583.02000000000044</v>
      </c>
      <c r="H11" s="24">
        <v>9151.51</v>
      </c>
      <c r="I11" s="33" t="s">
        <v>80</v>
      </c>
      <c r="J11" s="32" t="s">
        <v>77</v>
      </c>
      <c r="K11" s="32" t="s">
        <v>76</v>
      </c>
      <c r="L11" s="37">
        <v>45261000</v>
      </c>
      <c r="M11" s="39" t="s">
        <v>311</v>
      </c>
      <c r="N11" s="27"/>
      <c r="O11" s="28" t="s">
        <v>26</v>
      </c>
      <c r="P11" s="32" t="s">
        <v>352</v>
      </c>
    </row>
    <row r="12" spans="1:16" s="36" customFormat="1" ht="75" x14ac:dyDescent="0.25">
      <c r="A12" s="30">
        <v>11</v>
      </c>
      <c r="B12" s="31" t="s">
        <v>81</v>
      </c>
      <c r="C12" s="31" t="s">
        <v>4</v>
      </c>
      <c r="D12" s="21" t="s">
        <v>95</v>
      </c>
      <c r="E12" s="32"/>
      <c r="F12" s="23">
        <v>320</v>
      </c>
      <c r="G12" s="22"/>
      <c r="H12" s="24">
        <v>200</v>
      </c>
      <c r="I12" s="33" t="s">
        <v>84</v>
      </c>
      <c r="J12" s="32" t="s">
        <v>83</v>
      </c>
      <c r="K12" s="32" t="s">
        <v>82</v>
      </c>
      <c r="L12" s="37">
        <v>71630000</v>
      </c>
      <c r="M12" s="27" t="s">
        <v>21</v>
      </c>
      <c r="N12" s="27" t="s">
        <v>132</v>
      </c>
      <c r="O12" s="28" t="s">
        <v>26</v>
      </c>
      <c r="P12" s="32"/>
    </row>
    <row r="13" spans="1:16" s="36" customFormat="1" ht="45" customHeight="1" x14ac:dyDescent="0.25">
      <c r="A13" s="30">
        <v>12</v>
      </c>
      <c r="B13" s="31" t="s">
        <v>85</v>
      </c>
      <c r="C13" s="31" t="s">
        <v>3</v>
      </c>
      <c r="D13" s="21" t="s">
        <v>86</v>
      </c>
      <c r="E13" s="32"/>
      <c r="F13" s="23">
        <v>403380.32</v>
      </c>
      <c r="G13" s="22"/>
      <c r="H13" s="24">
        <v>25497.5</v>
      </c>
      <c r="I13" s="33" t="s">
        <v>87</v>
      </c>
      <c r="J13" s="32" t="s">
        <v>88</v>
      </c>
      <c r="K13" s="32" t="s">
        <v>89</v>
      </c>
      <c r="L13" s="37">
        <v>60100000</v>
      </c>
      <c r="M13" s="27" t="s">
        <v>21</v>
      </c>
      <c r="N13" s="27"/>
      <c r="O13" s="28" t="s">
        <v>90</v>
      </c>
      <c r="P13" s="32"/>
    </row>
    <row r="14" spans="1:16" s="36" customFormat="1" ht="55.5" customHeight="1" x14ac:dyDescent="0.25">
      <c r="A14" s="30">
        <v>13</v>
      </c>
      <c r="B14" s="31" t="s">
        <v>92</v>
      </c>
      <c r="C14" s="31" t="s">
        <v>3</v>
      </c>
      <c r="D14" s="21" t="s">
        <v>91</v>
      </c>
      <c r="E14" s="32"/>
      <c r="F14" s="23">
        <v>76944</v>
      </c>
      <c r="G14" s="22"/>
      <c r="H14" s="24">
        <v>38472</v>
      </c>
      <c r="I14" s="33" t="s">
        <v>93</v>
      </c>
      <c r="J14" s="32" t="s">
        <v>97</v>
      </c>
      <c r="K14" s="32" t="s">
        <v>98</v>
      </c>
      <c r="L14" s="37">
        <v>34100000</v>
      </c>
      <c r="M14" s="27" t="s">
        <v>21</v>
      </c>
      <c r="N14" s="27"/>
      <c r="O14" s="28" t="s">
        <v>26</v>
      </c>
      <c r="P14" s="32" t="s">
        <v>351</v>
      </c>
    </row>
    <row r="15" spans="1:16" s="36" customFormat="1" ht="56.25" customHeight="1" x14ac:dyDescent="0.25">
      <c r="A15" s="30">
        <v>14</v>
      </c>
      <c r="B15" s="31" t="s">
        <v>94</v>
      </c>
      <c r="C15" s="31" t="s">
        <v>3</v>
      </c>
      <c r="D15" s="21" t="s">
        <v>91</v>
      </c>
      <c r="E15" s="32"/>
      <c r="F15" s="23">
        <v>11306</v>
      </c>
      <c r="G15" s="22"/>
      <c r="H15" s="24">
        <v>0</v>
      </c>
      <c r="I15" s="33" t="s">
        <v>93</v>
      </c>
      <c r="J15" s="32" t="s">
        <v>96</v>
      </c>
      <c r="K15" s="32" t="s">
        <v>99</v>
      </c>
      <c r="L15" s="37">
        <v>50100000</v>
      </c>
      <c r="M15" s="27" t="s">
        <v>21</v>
      </c>
      <c r="N15" s="27"/>
      <c r="O15" s="28" t="s">
        <v>26</v>
      </c>
      <c r="P15" s="32" t="s">
        <v>351</v>
      </c>
    </row>
    <row r="16" spans="1:16" s="36" customFormat="1" ht="54.75" customHeight="1" x14ac:dyDescent="0.25">
      <c r="A16" s="30">
        <v>15</v>
      </c>
      <c r="B16" s="40" t="s">
        <v>55</v>
      </c>
      <c r="C16" s="41" t="s">
        <v>17</v>
      </c>
      <c r="D16" s="42" t="s">
        <v>56</v>
      </c>
      <c r="E16" s="32">
        <v>50000</v>
      </c>
      <c r="F16" s="23">
        <v>49890.400000000001</v>
      </c>
      <c r="G16" s="38">
        <f>E16-F16</f>
        <v>109.59999999999854</v>
      </c>
      <c r="H16" s="24">
        <v>11729.2</v>
      </c>
      <c r="I16" s="33" t="s">
        <v>109</v>
      </c>
      <c r="J16" s="32" t="s">
        <v>110</v>
      </c>
      <c r="K16" s="32" t="s">
        <v>120</v>
      </c>
      <c r="L16" s="37">
        <v>98380000</v>
      </c>
      <c r="M16" s="27" t="s">
        <v>21</v>
      </c>
      <c r="N16" s="27"/>
      <c r="O16" s="28" t="s">
        <v>26</v>
      </c>
      <c r="P16" s="32"/>
    </row>
    <row r="17" spans="1:16" s="36" customFormat="1" ht="45" x14ac:dyDescent="0.25">
      <c r="A17" s="30">
        <v>16</v>
      </c>
      <c r="B17" s="43" t="s">
        <v>53</v>
      </c>
      <c r="C17" s="44" t="s">
        <v>17</v>
      </c>
      <c r="D17" s="45" t="s">
        <v>54</v>
      </c>
      <c r="E17" s="22">
        <v>155043</v>
      </c>
      <c r="F17" s="23">
        <v>144477</v>
      </c>
      <c r="G17" s="38">
        <f>E17-F17</f>
        <v>10566</v>
      </c>
      <c r="H17" s="24">
        <v>25769.99</v>
      </c>
      <c r="I17" s="33" t="s">
        <v>112</v>
      </c>
      <c r="J17" s="32" t="s">
        <v>113</v>
      </c>
      <c r="K17" s="32" t="s">
        <v>114</v>
      </c>
      <c r="L17" s="34" t="s">
        <v>115</v>
      </c>
      <c r="M17" s="27" t="s">
        <v>21</v>
      </c>
      <c r="N17" s="27"/>
      <c r="O17" s="28" t="s">
        <v>26</v>
      </c>
      <c r="P17" s="32"/>
    </row>
    <row r="18" spans="1:16" s="36" customFormat="1" ht="55.5" customHeight="1" x14ac:dyDescent="0.25">
      <c r="A18" s="30">
        <v>17</v>
      </c>
      <c r="B18" s="31" t="s">
        <v>117</v>
      </c>
      <c r="C18" s="31" t="s">
        <v>3</v>
      </c>
      <c r="D18" s="21" t="s">
        <v>118</v>
      </c>
      <c r="E18" s="32"/>
      <c r="F18" s="23">
        <v>2878.97</v>
      </c>
      <c r="G18" s="22"/>
      <c r="H18" s="24">
        <v>242.22</v>
      </c>
      <c r="I18" s="33" t="s">
        <v>119</v>
      </c>
      <c r="J18" s="32" t="s">
        <v>110</v>
      </c>
      <c r="K18" s="32" t="s">
        <v>111</v>
      </c>
      <c r="L18" s="31" t="s">
        <v>116</v>
      </c>
      <c r="M18" s="27" t="s">
        <v>21</v>
      </c>
      <c r="N18" s="27"/>
      <c r="O18" s="28" t="s">
        <v>26</v>
      </c>
      <c r="P18" s="32"/>
    </row>
    <row r="19" spans="1:16" s="36" customFormat="1" ht="73.5" customHeight="1" x14ac:dyDescent="0.25">
      <c r="A19" s="30">
        <v>18</v>
      </c>
      <c r="B19" s="31" t="s">
        <v>319</v>
      </c>
      <c r="C19" s="31" t="s">
        <v>4</v>
      </c>
      <c r="D19" s="21" t="s">
        <v>130</v>
      </c>
      <c r="E19" s="32"/>
      <c r="F19" s="23">
        <v>142500</v>
      </c>
      <c r="G19" s="22"/>
      <c r="H19" s="24">
        <v>142500</v>
      </c>
      <c r="I19" s="33" t="s">
        <v>121</v>
      </c>
      <c r="J19" s="32" t="s">
        <v>122</v>
      </c>
      <c r="K19" s="32" t="s">
        <v>123</v>
      </c>
      <c r="L19" s="31">
        <v>44112500</v>
      </c>
      <c r="M19" s="46" t="s">
        <v>216</v>
      </c>
      <c r="N19" s="27" t="s">
        <v>125</v>
      </c>
      <c r="O19" s="28" t="s">
        <v>340</v>
      </c>
      <c r="P19" s="32" t="s">
        <v>341</v>
      </c>
    </row>
    <row r="20" spans="1:16" s="36" customFormat="1" ht="60" x14ac:dyDescent="0.25">
      <c r="A20" s="30">
        <v>19</v>
      </c>
      <c r="B20" s="31" t="s">
        <v>320</v>
      </c>
      <c r="C20" s="31" t="s">
        <v>4</v>
      </c>
      <c r="D20" s="21" t="s">
        <v>129</v>
      </c>
      <c r="E20" s="32"/>
      <c r="F20" s="23">
        <v>12350</v>
      </c>
      <c r="G20" s="22"/>
      <c r="H20" s="24">
        <v>12350</v>
      </c>
      <c r="I20" s="33" t="s">
        <v>126</v>
      </c>
      <c r="J20" s="32" t="s">
        <v>122</v>
      </c>
      <c r="K20" s="32" t="s">
        <v>123</v>
      </c>
      <c r="L20" s="31">
        <v>44111600</v>
      </c>
      <c r="M20" s="39" t="s">
        <v>217</v>
      </c>
      <c r="N20" s="27" t="s">
        <v>125</v>
      </c>
      <c r="O20" s="28" t="s">
        <v>340</v>
      </c>
      <c r="P20" s="32" t="s">
        <v>341</v>
      </c>
    </row>
    <row r="21" spans="1:16" s="36" customFormat="1" ht="60" x14ac:dyDescent="0.25">
      <c r="A21" s="30">
        <v>20</v>
      </c>
      <c r="B21" s="31" t="s">
        <v>321</v>
      </c>
      <c r="C21" s="31" t="s">
        <v>4</v>
      </c>
      <c r="D21" s="21" t="s">
        <v>131</v>
      </c>
      <c r="E21" s="32"/>
      <c r="F21" s="23">
        <v>42500</v>
      </c>
      <c r="G21" s="22"/>
      <c r="H21" s="24">
        <v>42500</v>
      </c>
      <c r="I21" s="33" t="s">
        <v>127</v>
      </c>
      <c r="J21" s="32" t="s">
        <v>122</v>
      </c>
      <c r="K21" s="32" t="s">
        <v>123</v>
      </c>
      <c r="L21" s="31">
        <v>44191500</v>
      </c>
      <c r="M21" s="39" t="s">
        <v>217</v>
      </c>
      <c r="N21" s="27" t="s">
        <v>125</v>
      </c>
      <c r="O21" s="28" t="s">
        <v>340</v>
      </c>
      <c r="P21" s="32" t="s">
        <v>341</v>
      </c>
    </row>
    <row r="22" spans="1:16" s="36" customFormat="1" ht="45" x14ac:dyDescent="0.25">
      <c r="A22" s="30">
        <v>21</v>
      </c>
      <c r="B22" s="31" t="s">
        <v>133</v>
      </c>
      <c r="C22" s="31" t="s">
        <v>4</v>
      </c>
      <c r="D22" s="21" t="s">
        <v>141</v>
      </c>
      <c r="E22" s="32"/>
      <c r="F22" s="23">
        <v>600</v>
      </c>
      <c r="G22" s="22"/>
      <c r="H22" s="24">
        <v>600</v>
      </c>
      <c r="I22" s="33" t="s">
        <v>134</v>
      </c>
      <c r="J22" s="32" t="s">
        <v>135</v>
      </c>
      <c r="K22" s="32" t="s">
        <v>136</v>
      </c>
      <c r="L22" s="37">
        <v>79820000</v>
      </c>
      <c r="M22" s="39" t="s">
        <v>217</v>
      </c>
      <c r="N22" s="27" t="s">
        <v>132</v>
      </c>
      <c r="O22" s="28" t="s">
        <v>26</v>
      </c>
      <c r="P22" s="32"/>
    </row>
    <row r="23" spans="1:16" s="36" customFormat="1" ht="75" x14ac:dyDescent="0.25">
      <c r="A23" s="30">
        <v>22</v>
      </c>
      <c r="B23" s="31" t="s">
        <v>137</v>
      </c>
      <c r="C23" s="31" t="s">
        <v>4</v>
      </c>
      <c r="D23" s="21" t="s">
        <v>142</v>
      </c>
      <c r="E23" s="32"/>
      <c r="F23" s="23">
        <v>630</v>
      </c>
      <c r="G23" s="22"/>
      <c r="H23" s="24">
        <v>630</v>
      </c>
      <c r="I23" s="33" t="s">
        <v>138</v>
      </c>
      <c r="J23" s="32" t="s">
        <v>139</v>
      </c>
      <c r="K23" s="32" t="s">
        <v>140</v>
      </c>
      <c r="L23" s="37">
        <v>50300000</v>
      </c>
      <c r="M23" s="39" t="s">
        <v>217</v>
      </c>
      <c r="N23" s="27" t="s">
        <v>132</v>
      </c>
      <c r="O23" s="28" t="s">
        <v>26</v>
      </c>
      <c r="P23" s="32"/>
    </row>
    <row r="24" spans="1:16" s="36" customFormat="1" ht="30" x14ac:dyDescent="0.25">
      <c r="A24" s="30">
        <v>23</v>
      </c>
      <c r="B24" s="31" t="s">
        <v>144</v>
      </c>
      <c r="C24" s="31" t="s">
        <v>3</v>
      </c>
      <c r="D24" s="21" t="s">
        <v>143</v>
      </c>
      <c r="E24" s="32"/>
      <c r="F24" s="23">
        <v>8447.5</v>
      </c>
      <c r="G24" s="22"/>
      <c r="H24" s="24">
        <v>3270</v>
      </c>
      <c r="I24" s="33" t="s">
        <v>145</v>
      </c>
      <c r="J24" s="32" t="s">
        <v>146</v>
      </c>
      <c r="K24" s="47" t="s">
        <v>147</v>
      </c>
      <c r="L24" s="31">
        <v>30197630</v>
      </c>
      <c r="M24" s="27" t="s">
        <v>21</v>
      </c>
      <c r="N24" s="27"/>
      <c r="O24" s="28" t="s">
        <v>26</v>
      </c>
      <c r="P24" s="32"/>
    </row>
    <row r="25" spans="1:16" s="36" customFormat="1" ht="45" x14ac:dyDescent="0.25">
      <c r="A25" s="30">
        <v>24</v>
      </c>
      <c r="B25" s="31" t="s">
        <v>148</v>
      </c>
      <c r="C25" s="31" t="s">
        <v>4</v>
      </c>
      <c r="D25" s="21" t="s">
        <v>149</v>
      </c>
      <c r="E25" s="32"/>
      <c r="F25" s="23">
        <v>3520</v>
      </c>
      <c r="G25" s="22"/>
      <c r="H25" s="24">
        <v>0</v>
      </c>
      <c r="I25" s="33" t="s">
        <v>150</v>
      </c>
      <c r="J25" s="32" t="s">
        <v>151</v>
      </c>
      <c r="K25" s="47" t="s">
        <v>152</v>
      </c>
      <c r="L25" s="37">
        <v>92400000</v>
      </c>
      <c r="M25" s="27" t="s">
        <v>21</v>
      </c>
      <c r="N25" s="27" t="s">
        <v>132</v>
      </c>
      <c r="O25" s="28" t="s">
        <v>26</v>
      </c>
      <c r="P25" s="32"/>
    </row>
    <row r="26" spans="1:16" s="36" customFormat="1" ht="39" customHeight="1" x14ac:dyDescent="0.25">
      <c r="A26" s="30">
        <v>25</v>
      </c>
      <c r="B26" s="31" t="s">
        <v>153</v>
      </c>
      <c r="C26" s="31" t="s">
        <v>4</v>
      </c>
      <c r="D26" s="21" t="s">
        <v>154</v>
      </c>
      <c r="E26" s="32"/>
      <c r="F26" s="23">
        <v>1050</v>
      </c>
      <c r="G26" s="22"/>
      <c r="H26" s="24">
        <v>1050</v>
      </c>
      <c r="I26" s="33" t="s">
        <v>155</v>
      </c>
      <c r="J26" s="47" t="s">
        <v>157</v>
      </c>
      <c r="K26" s="47" t="s">
        <v>156</v>
      </c>
      <c r="L26" s="37">
        <v>37810000</v>
      </c>
      <c r="M26" s="39" t="s">
        <v>217</v>
      </c>
      <c r="N26" s="27" t="s">
        <v>132</v>
      </c>
      <c r="O26" s="28" t="s">
        <v>26</v>
      </c>
      <c r="P26" s="32"/>
    </row>
    <row r="27" spans="1:16" s="36" customFormat="1" ht="81" customHeight="1" x14ac:dyDescent="0.25">
      <c r="A27" s="30">
        <v>26</v>
      </c>
      <c r="B27" s="31" t="s">
        <v>171</v>
      </c>
      <c r="C27" s="31" t="s">
        <v>4</v>
      </c>
      <c r="D27" s="21" t="s">
        <v>172</v>
      </c>
      <c r="E27" s="32"/>
      <c r="F27" s="23">
        <v>184623.5</v>
      </c>
      <c r="G27" s="22"/>
      <c r="H27" s="24">
        <v>144365.22</v>
      </c>
      <c r="I27" s="33" t="s">
        <v>165</v>
      </c>
      <c r="J27" s="47" t="s">
        <v>161</v>
      </c>
      <c r="K27" s="47" t="s">
        <v>162</v>
      </c>
      <c r="L27" s="37">
        <v>45261000</v>
      </c>
      <c r="M27" s="27" t="s">
        <v>21</v>
      </c>
      <c r="N27" s="27" t="s">
        <v>125</v>
      </c>
      <c r="O27" s="28" t="s">
        <v>340</v>
      </c>
      <c r="P27" s="32" t="s">
        <v>341</v>
      </c>
    </row>
    <row r="28" spans="1:16" s="36" customFormat="1" ht="81.75" customHeight="1" x14ac:dyDescent="0.25">
      <c r="A28" s="30">
        <v>27</v>
      </c>
      <c r="B28" s="31" t="s">
        <v>173</v>
      </c>
      <c r="C28" s="31" t="s">
        <v>4</v>
      </c>
      <c r="D28" s="21" t="s">
        <v>174</v>
      </c>
      <c r="E28" s="32"/>
      <c r="F28" s="23">
        <v>261171.65</v>
      </c>
      <c r="G28" s="22"/>
      <c r="H28" s="24">
        <v>213494.97</v>
      </c>
      <c r="I28" s="33" t="s">
        <v>163</v>
      </c>
      <c r="J28" s="47" t="s">
        <v>161</v>
      </c>
      <c r="K28" s="47" t="s">
        <v>162</v>
      </c>
      <c r="L28" s="37">
        <v>45261000</v>
      </c>
      <c r="M28" s="27" t="s">
        <v>21</v>
      </c>
      <c r="N28" s="27" t="s">
        <v>125</v>
      </c>
      <c r="O28" s="28" t="s">
        <v>340</v>
      </c>
      <c r="P28" s="32" t="s">
        <v>342</v>
      </c>
    </row>
    <row r="29" spans="1:16" s="36" customFormat="1" ht="180" x14ac:dyDescent="0.25">
      <c r="A29" s="30">
        <v>28</v>
      </c>
      <c r="B29" s="31" t="s">
        <v>317</v>
      </c>
      <c r="C29" s="31" t="s">
        <v>4</v>
      </c>
      <c r="D29" s="21" t="s">
        <v>175</v>
      </c>
      <c r="E29" s="32"/>
      <c r="F29" s="23">
        <v>438161.18</v>
      </c>
      <c r="G29" s="22"/>
      <c r="H29" s="24">
        <v>260676.7</v>
      </c>
      <c r="I29" s="33" t="s">
        <v>164</v>
      </c>
      <c r="J29" s="47" t="s">
        <v>161</v>
      </c>
      <c r="K29" s="47" t="s">
        <v>162</v>
      </c>
      <c r="L29" s="37">
        <v>45261000</v>
      </c>
      <c r="M29" s="27" t="s">
        <v>21</v>
      </c>
      <c r="N29" s="27" t="s">
        <v>125</v>
      </c>
      <c r="O29" s="28" t="s">
        <v>340</v>
      </c>
      <c r="P29" s="32" t="s">
        <v>341</v>
      </c>
    </row>
    <row r="30" spans="1:16" s="36" customFormat="1" ht="90" x14ac:dyDescent="0.25">
      <c r="A30" s="30">
        <v>29</v>
      </c>
      <c r="B30" s="31" t="s">
        <v>158</v>
      </c>
      <c r="C30" s="31" t="s">
        <v>4</v>
      </c>
      <c r="D30" s="21" t="s">
        <v>159</v>
      </c>
      <c r="E30" s="32"/>
      <c r="F30" s="23">
        <v>313602.39</v>
      </c>
      <c r="G30" s="22"/>
      <c r="H30" s="24">
        <v>147082.62</v>
      </c>
      <c r="I30" s="33" t="s">
        <v>160</v>
      </c>
      <c r="J30" s="47" t="s">
        <v>161</v>
      </c>
      <c r="K30" s="47" t="s">
        <v>162</v>
      </c>
      <c r="L30" s="37">
        <v>45261000</v>
      </c>
      <c r="M30" s="27" t="s">
        <v>21</v>
      </c>
      <c r="N30" s="27" t="s">
        <v>125</v>
      </c>
      <c r="O30" s="28" t="s">
        <v>340</v>
      </c>
      <c r="P30" s="32" t="s">
        <v>341</v>
      </c>
    </row>
    <row r="31" spans="1:16" s="36" customFormat="1" ht="75" x14ac:dyDescent="0.25">
      <c r="A31" s="30">
        <v>30</v>
      </c>
      <c r="B31" s="31" t="s">
        <v>177</v>
      </c>
      <c r="C31" s="31" t="s">
        <v>4</v>
      </c>
      <c r="D31" s="21" t="s">
        <v>176</v>
      </c>
      <c r="E31" s="32"/>
      <c r="F31" s="23">
        <v>199356.87</v>
      </c>
      <c r="G31" s="22"/>
      <c r="H31" s="24">
        <v>71689.600000000006</v>
      </c>
      <c r="I31" s="33" t="s">
        <v>112</v>
      </c>
      <c r="J31" s="47" t="s">
        <v>161</v>
      </c>
      <c r="K31" s="47" t="s">
        <v>162</v>
      </c>
      <c r="L31" s="37">
        <v>45261000</v>
      </c>
      <c r="M31" s="27" t="s">
        <v>21</v>
      </c>
      <c r="N31" s="27" t="s">
        <v>125</v>
      </c>
      <c r="O31" s="28" t="s">
        <v>340</v>
      </c>
      <c r="P31" s="32" t="s">
        <v>341</v>
      </c>
    </row>
    <row r="32" spans="1:16" s="36" customFormat="1" ht="90" x14ac:dyDescent="0.25">
      <c r="A32" s="30">
        <v>31</v>
      </c>
      <c r="B32" s="31" t="s">
        <v>179</v>
      </c>
      <c r="C32" s="31" t="s">
        <v>4</v>
      </c>
      <c r="D32" s="21" t="s">
        <v>178</v>
      </c>
      <c r="E32" s="32"/>
      <c r="F32" s="23">
        <v>198693.11</v>
      </c>
      <c r="G32" s="22"/>
      <c r="H32" s="24">
        <v>84372.12</v>
      </c>
      <c r="I32" s="33" t="s">
        <v>112</v>
      </c>
      <c r="J32" s="47" t="s">
        <v>161</v>
      </c>
      <c r="K32" s="47" t="s">
        <v>162</v>
      </c>
      <c r="L32" s="37">
        <v>45261000</v>
      </c>
      <c r="M32" s="27" t="s">
        <v>21</v>
      </c>
      <c r="N32" s="27" t="s">
        <v>125</v>
      </c>
      <c r="O32" s="28" t="s">
        <v>340</v>
      </c>
      <c r="P32" s="32" t="s">
        <v>341</v>
      </c>
    </row>
    <row r="33" spans="1:16" s="36" customFormat="1" ht="75" x14ac:dyDescent="0.25">
      <c r="A33" s="30">
        <v>32</v>
      </c>
      <c r="B33" s="31" t="s">
        <v>180</v>
      </c>
      <c r="C33" s="31" t="s">
        <v>4</v>
      </c>
      <c r="D33" s="21" t="s">
        <v>181</v>
      </c>
      <c r="E33" s="32"/>
      <c r="F33" s="23">
        <v>92626.52</v>
      </c>
      <c r="G33" s="22"/>
      <c r="H33" s="24">
        <v>46554</v>
      </c>
      <c r="I33" s="33" t="s">
        <v>166</v>
      </c>
      <c r="J33" s="47" t="s">
        <v>161</v>
      </c>
      <c r="K33" s="47" t="s">
        <v>162</v>
      </c>
      <c r="L33" s="37">
        <v>45261000</v>
      </c>
      <c r="M33" s="27" t="s">
        <v>21</v>
      </c>
      <c r="N33" s="27" t="s">
        <v>125</v>
      </c>
      <c r="O33" s="28" t="s">
        <v>343</v>
      </c>
      <c r="P33" s="32" t="s">
        <v>344</v>
      </c>
    </row>
    <row r="34" spans="1:16" s="36" customFormat="1" ht="60" x14ac:dyDescent="0.25">
      <c r="A34" s="30">
        <v>33</v>
      </c>
      <c r="B34" s="31" t="s">
        <v>61</v>
      </c>
      <c r="C34" s="31" t="s">
        <v>17</v>
      </c>
      <c r="D34" s="21" t="s">
        <v>62</v>
      </c>
      <c r="E34" s="32">
        <v>2600</v>
      </c>
      <c r="F34" s="23">
        <v>1900</v>
      </c>
      <c r="G34" s="38">
        <f>E34-F34</f>
        <v>700</v>
      </c>
      <c r="H34" s="24">
        <v>0</v>
      </c>
      <c r="I34" s="36" t="s">
        <v>186</v>
      </c>
      <c r="J34" s="47" t="s">
        <v>187</v>
      </c>
      <c r="K34" s="47" t="s">
        <v>188</v>
      </c>
      <c r="L34" s="37">
        <v>71354300</v>
      </c>
      <c r="M34" s="27" t="s">
        <v>21</v>
      </c>
      <c r="N34" s="27"/>
      <c r="O34" s="28" t="s">
        <v>26</v>
      </c>
      <c r="P34" s="32"/>
    </row>
    <row r="35" spans="1:16" s="36" customFormat="1" ht="60" x14ac:dyDescent="0.25">
      <c r="A35" s="30">
        <v>34</v>
      </c>
      <c r="B35" s="31" t="s">
        <v>105</v>
      </c>
      <c r="C35" s="31" t="s">
        <v>17</v>
      </c>
      <c r="D35" s="21" t="s">
        <v>106</v>
      </c>
      <c r="E35" s="32">
        <v>78000</v>
      </c>
      <c r="F35" s="23">
        <v>78000</v>
      </c>
      <c r="G35" s="38">
        <f>E35-F35</f>
        <v>0</v>
      </c>
      <c r="H35" s="24">
        <v>0</v>
      </c>
      <c r="I35" s="33" t="s">
        <v>182</v>
      </c>
      <c r="J35" s="47" t="s">
        <v>183</v>
      </c>
      <c r="K35" s="47" t="s">
        <v>156</v>
      </c>
      <c r="L35" s="31" t="s">
        <v>184</v>
      </c>
      <c r="M35" s="27" t="s">
        <v>21</v>
      </c>
      <c r="N35" s="27"/>
      <c r="O35" s="28" t="s">
        <v>26</v>
      </c>
      <c r="P35" s="32" t="s">
        <v>345</v>
      </c>
    </row>
    <row r="36" spans="1:16" s="36" customFormat="1" ht="60" x14ac:dyDescent="0.25">
      <c r="A36" s="30">
        <v>35</v>
      </c>
      <c r="B36" s="31" t="s">
        <v>185</v>
      </c>
      <c r="C36" s="31" t="s">
        <v>17</v>
      </c>
      <c r="D36" s="21" t="s">
        <v>104</v>
      </c>
      <c r="E36" s="32">
        <v>18000</v>
      </c>
      <c r="F36" s="23">
        <v>18000</v>
      </c>
      <c r="G36" s="38">
        <f>E36-F36</f>
        <v>0</v>
      </c>
      <c r="H36" s="24">
        <v>0</v>
      </c>
      <c r="I36" s="33" t="s">
        <v>182</v>
      </c>
      <c r="J36" s="47" t="s">
        <v>183</v>
      </c>
      <c r="K36" s="47" t="s">
        <v>156</v>
      </c>
      <c r="L36" s="31">
        <v>34928480</v>
      </c>
      <c r="M36" s="27" t="s">
        <v>21</v>
      </c>
      <c r="N36" s="27"/>
      <c r="O36" s="28" t="s">
        <v>26</v>
      </c>
      <c r="P36" s="32" t="s">
        <v>345</v>
      </c>
    </row>
    <row r="37" spans="1:16" s="36" customFormat="1" ht="53.25" customHeight="1" x14ac:dyDescent="0.25">
      <c r="A37" s="30">
        <v>36</v>
      </c>
      <c r="B37" s="31" t="s">
        <v>170</v>
      </c>
      <c r="C37" s="31" t="s">
        <v>4</v>
      </c>
      <c r="D37" s="21" t="s">
        <v>169</v>
      </c>
      <c r="E37" s="32"/>
      <c r="F37" s="23">
        <v>4950</v>
      </c>
      <c r="G37" s="22"/>
      <c r="H37" s="24">
        <v>4950</v>
      </c>
      <c r="I37" s="33" t="s">
        <v>189</v>
      </c>
      <c r="J37" s="47" t="s">
        <v>167</v>
      </c>
      <c r="K37" s="47" t="s">
        <v>156</v>
      </c>
      <c r="L37" s="37" t="s">
        <v>168</v>
      </c>
      <c r="M37" s="39" t="s">
        <v>217</v>
      </c>
      <c r="N37" s="27" t="s">
        <v>132</v>
      </c>
      <c r="O37" s="28" t="s">
        <v>26</v>
      </c>
      <c r="P37" s="32" t="s">
        <v>346</v>
      </c>
    </row>
    <row r="38" spans="1:16" s="36" customFormat="1" ht="60" x14ac:dyDescent="0.25">
      <c r="A38" s="30">
        <v>37</v>
      </c>
      <c r="B38" s="31" t="s">
        <v>107</v>
      </c>
      <c r="C38" s="31" t="s">
        <v>17</v>
      </c>
      <c r="D38" s="21" t="s">
        <v>108</v>
      </c>
      <c r="E38" s="32">
        <v>30000</v>
      </c>
      <c r="F38" s="23">
        <v>30000</v>
      </c>
      <c r="G38" s="38">
        <f>E38-F38</f>
        <v>0</v>
      </c>
      <c r="H38" s="24">
        <v>0</v>
      </c>
      <c r="I38" s="33" t="s">
        <v>190</v>
      </c>
      <c r="J38" s="47" t="s">
        <v>191</v>
      </c>
      <c r="K38" s="47" t="s">
        <v>192</v>
      </c>
      <c r="L38" s="31" t="s">
        <v>193</v>
      </c>
      <c r="M38" s="27" t="s">
        <v>21</v>
      </c>
      <c r="N38" s="27"/>
      <c r="O38" s="28" t="s">
        <v>26</v>
      </c>
      <c r="P38" s="32" t="s">
        <v>345</v>
      </c>
    </row>
    <row r="39" spans="1:16" s="36" customFormat="1" ht="60" x14ac:dyDescent="0.25">
      <c r="A39" s="30">
        <v>38</v>
      </c>
      <c r="B39" s="31" t="s">
        <v>194</v>
      </c>
      <c r="C39" s="31" t="s">
        <v>17</v>
      </c>
      <c r="D39" s="21" t="s">
        <v>103</v>
      </c>
      <c r="E39" s="32">
        <v>23850</v>
      </c>
      <c r="F39" s="23">
        <v>23850</v>
      </c>
      <c r="G39" s="38">
        <f>E39-F39</f>
        <v>0</v>
      </c>
      <c r="H39" s="24">
        <v>0</v>
      </c>
      <c r="I39" s="33" t="s">
        <v>195</v>
      </c>
      <c r="J39" s="47" t="s">
        <v>191</v>
      </c>
      <c r="K39" s="47" t="s">
        <v>192</v>
      </c>
      <c r="L39" s="37">
        <v>39113600</v>
      </c>
      <c r="M39" s="27" t="s">
        <v>21</v>
      </c>
      <c r="N39" s="27"/>
      <c r="O39" s="28" t="s">
        <v>26</v>
      </c>
      <c r="P39" s="32" t="s">
        <v>345</v>
      </c>
    </row>
    <row r="40" spans="1:16" s="36" customFormat="1" ht="45" x14ac:dyDescent="0.25">
      <c r="A40" s="30">
        <v>39</v>
      </c>
      <c r="B40" s="48" t="s">
        <v>322</v>
      </c>
      <c r="C40" s="31" t="s">
        <v>4</v>
      </c>
      <c r="D40" s="21" t="s">
        <v>200</v>
      </c>
      <c r="E40" s="32"/>
      <c r="F40" s="23">
        <v>4820</v>
      </c>
      <c r="G40" s="38"/>
      <c r="H40" s="24">
        <v>4820</v>
      </c>
      <c r="I40" s="33" t="s">
        <v>201</v>
      </c>
      <c r="J40" s="32" t="s">
        <v>202</v>
      </c>
      <c r="K40" s="32" t="s">
        <v>203</v>
      </c>
      <c r="L40" s="31">
        <v>50720000</v>
      </c>
      <c r="M40" s="39" t="s">
        <v>217</v>
      </c>
      <c r="N40" s="27" t="s">
        <v>132</v>
      </c>
      <c r="O40" s="28" t="s">
        <v>26</v>
      </c>
      <c r="P40" s="32"/>
    </row>
    <row r="41" spans="1:16" s="36" customFormat="1" ht="210" x14ac:dyDescent="0.25">
      <c r="A41" s="30">
        <v>40</v>
      </c>
      <c r="B41" s="31" t="s">
        <v>57</v>
      </c>
      <c r="C41" s="31" t="s">
        <v>17</v>
      </c>
      <c r="D41" s="21" t="s">
        <v>58</v>
      </c>
      <c r="E41" s="32">
        <v>5512013</v>
      </c>
      <c r="F41" s="23">
        <v>5512013</v>
      </c>
      <c r="G41" s="38">
        <f>E41-F41</f>
        <v>0</v>
      </c>
      <c r="H41" s="24">
        <v>1762073.17</v>
      </c>
      <c r="I41" s="33" t="s">
        <v>196</v>
      </c>
      <c r="J41" s="32" t="s">
        <v>197</v>
      </c>
      <c r="K41" s="32" t="s">
        <v>198</v>
      </c>
      <c r="L41" s="31" t="s">
        <v>199</v>
      </c>
      <c r="M41" s="27" t="s">
        <v>21</v>
      </c>
      <c r="N41" s="27"/>
      <c r="O41" s="28" t="s">
        <v>348</v>
      </c>
      <c r="P41" s="32" t="s">
        <v>347</v>
      </c>
    </row>
    <row r="42" spans="1:16" s="36" customFormat="1" ht="45" x14ac:dyDescent="0.25">
      <c r="A42" s="30">
        <v>41</v>
      </c>
      <c r="B42" s="40" t="s">
        <v>59</v>
      </c>
      <c r="C42" s="41" t="s">
        <v>17</v>
      </c>
      <c r="D42" s="42" t="s">
        <v>60</v>
      </c>
      <c r="E42" s="32">
        <v>99976</v>
      </c>
      <c r="F42" s="32">
        <v>99976</v>
      </c>
      <c r="G42" s="38">
        <f>E42-F42</f>
        <v>0</v>
      </c>
      <c r="H42" s="24">
        <v>0</v>
      </c>
      <c r="I42" s="33" t="s">
        <v>210</v>
      </c>
      <c r="J42" s="32" t="s">
        <v>211</v>
      </c>
      <c r="K42" s="32" t="s">
        <v>212</v>
      </c>
      <c r="L42" s="31" t="s">
        <v>213</v>
      </c>
      <c r="M42" s="27" t="s">
        <v>21</v>
      </c>
      <c r="N42" s="27"/>
      <c r="O42" s="28" t="s">
        <v>26</v>
      </c>
      <c r="P42" s="32"/>
    </row>
    <row r="43" spans="1:16" s="36" customFormat="1" ht="57" x14ac:dyDescent="0.25">
      <c r="A43" s="30">
        <v>42</v>
      </c>
      <c r="B43" s="40" t="s">
        <v>205</v>
      </c>
      <c r="C43" s="41" t="s">
        <v>17</v>
      </c>
      <c r="D43" s="42" t="s">
        <v>206</v>
      </c>
      <c r="E43" s="41">
        <v>11200</v>
      </c>
      <c r="F43" s="23">
        <v>10415</v>
      </c>
      <c r="G43" s="22">
        <f>E43-F43</f>
        <v>785</v>
      </c>
      <c r="H43" s="24">
        <v>0</v>
      </c>
      <c r="I43" s="33" t="s">
        <v>218</v>
      </c>
      <c r="J43" s="32" t="s">
        <v>221</v>
      </c>
      <c r="K43" s="32" t="s">
        <v>220</v>
      </c>
      <c r="L43" s="37">
        <v>60170000</v>
      </c>
      <c r="M43" s="27" t="s">
        <v>21</v>
      </c>
      <c r="N43" s="27"/>
      <c r="O43" s="28" t="s">
        <v>26</v>
      </c>
      <c r="P43" s="32"/>
    </row>
    <row r="44" spans="1:16" s="36" customFormat="1" ht="69" customHeight="1" x14ac:dyDescent="0.25">
      <c r="A44" s="30">
        <v>43</v>
      </c>
      <c r="B44" s="40" t="s">
        <v>64</v>
      </c>
      <c r="C44" s="41" t="s">
        <v>17</v>
      </c>
      <c r="D44" s="42" t="s">
        <v>65</v>
      </c>
      <c r="E44" s="32">
        <v>10000</v>
      </c>
      <c r="F44" s="23">
        <v>4498</v>
      </c>
      <c r="G44" s="22">
        <f>E44-F44</f>
        <v>5502</v>
      </c>
      <c r="H44" s="24">
        <v>0</v>
      </c>
      <c r="I44" s="33" t="s">
        <v>222</v>
      </c>
      <c r="J44" s="32" t="s">
        <v>223</v>
      </c>
      <c r="K44" s="32" t="s">
        <v>219</v>
      </c>
      <c r="L44" s="37">
        <v>71320000</v>
      </c>
      <c r="M44" s="27" t="s">
        <v>21</v>
      </c>
      <c r="N44" s="27"/>
      <c r="O44" s="28" t="s">
        <v>26</v>
      </c>
      <c r="P44" s="32"/>
    </row>
    <row r="45" spans="1:16" s="36" customFormat="1" ht="56.25" customHeight="1" x14ac:dyDescent="0.25">
      <c r="A45" s="30">
        <v>44</v>
      </c>
      <c r="B45" s="31" t="s">
        <v>228</v>
      </c>
      <c r="C45" s="31" t="s">
        <v>4</v>
      </c>
      <c r="D45" s="42" t="s">
        <v>227</v>
      </c>
      <c r="E45" s="32"/>
      <c r="F45" s="23">
        <v>500</v>
      </c>
      <c r="G45" s="22"/>
      <c r="H45" s="24">
        <v>0</v>
      </c>
      <c r="I45" s="33" t="s">
        <v>224</v>
      </c>
      <c r="J45" s="32" t="s">
        <v>225</v>
      </c>
      <c r="K45" s="32" t="s">
        <v>226</v>
      </c>
      <c r="L45" s="37">
        <v>75100000</v>
      </c>
      <c r="M45" s="27" t="s">
        <v>21</v>
      </c>
      <c r="N45" s="27" t="s">
        <v>128</v>
      </c>
      <c r="O45" s="28" t="s">
        <v>26</v>
      </c>
      <c r="P45" s="32"/>
    </row>
    <row r="46" spans="1:16" s="36" customFormat="1" ht="60" x14ac:dyDescent="0.25">
      <c r="A46" s="30">
        <v>45</v>
      </c>
      <c r="B46" s="31" t="s">
        <v>229</v>
      </c>
      <c r="C46" s="31" t="s">
        <v>17</v>
      </c>
      <c r="D46" s="21" t="s">
        <v>63</v>
      </c>
      <c r="E46" s="32">
        <v>7500</v>
      </c>
      <c r="F46" s="23">
        <v>3700</v>
      </c>
      <c r="G46" s="38">
        <f>E46-F46</f>
        <v>3800</v>
      </c>
      <c r="H46" s="24">
        <v>0</v>
      </c>
      <c r="I46" s="33" t="s">
        <v>230</v>
      </c>
      <c r="J46" s="32" t="s">
        <v>231</v>
      </c>
      <c r="K46" s="32" t="s">
        <v>232</v>
      </c>
      <c r="L46" s="37">
        <v>71320000</v>
      </c>
      <c r="M46" s="27" t="s">
        <v>21</v>
      </c>
      <c r="N46" s="27"/>
      <c r="O46" s="28" t="s">
        <v>26</v>
      </c>
      <c r="P46" s="32"/>
    </row>
    <row r="47" spans="1:16" s="36" customFormat="1" ht="50.25" customHeight="1" x14ac:dyDescent="0.25">
      <c r="A47" s="30">
        <v>46</v>
      </c>
      <c r="B47" s="40" t="s">
        <v>66</v>
      </c>
      <c r="C47" s="31" t="s">
        <v>17</v>
      </c>
      <c r="D47" s="42" t="s">
        <v>67</v>
      </c>
      <c r="E47" s="32">
        <v>16800</v>
      </c>
      <c r="F47" s="23">
        <v>9880</v>
      </c>
      <c r="G47" s="22">
        <f>E47-F47</f>
        <v>6920</v>
      </c>
      <c r="H47" s="24">
        <v>0</v>
      </c>
      <c r="I47" s="33" t="s">
        <v>218</v>
      </c>
      <c r="J47" s="32" t="s">
        <v>233</v>
      </c>
      <c r="K47" s="32" t="s">
        <v>234</v>
      </c>
      <c r="L47" s="37">
        <v>60170000</v>
      </c>
      <c r="M47" s="27" t="s">
        <v>21</v>
      </c>
      <c r="N47" s="27"/>
      <c r="O47" s="28" t="s">
        <v>26</v>
      </c>
      <c r="P47" s="32"/>
    </row>
    <row r="48" spans="1:16" s="36" customFormat="1" ht="54" customHeight="1" x14ac:dyDescent="0.25">
      <c r="A48" s="30">
        <v>47</v>
      </c>
      <c r="B48" s="31" t="s">
        <v>235</v>
      </c>
      <c r="C48" s="31" t="s">
        <v>4</v>
      </c>
      <c r="D48" s="42" t="s">
        <v>245</v>
      </c>
      <c r="E48" s="32"/>
      <c r="F48" s="23">
        <v>100</v>
      </c>
      <c r="G48" s="22"/>
      <c r="H48" s="24">
        <v>0</v>
      </c>
      <c r="I48" s="33" t="s">
        <v>24</v>
      </c>
      <c r="J48" s="32" t="s">
        <v>236</v>
      </c>
      <c r="K48" s="32" t="s">
        <v>237</v>
      </c>
      <c r="L48" s="37">
        <v>64100000</v>
      </c>
      <c r="M48" s="27" t="s">
        <v>21</v>
      </c>
      <c r="N48" s="27" t="s">
        <v>238</v>
      </c>
      <c r="O48" s="28" t="s">
        <v>26</v>
      </c>
      <c r="P48" s="32"/>
    </row>
    <row r="49" spans="1:16" s="36" customFormat="1" ht="105" x14ac:dyDescent="0.25">
      <c r="A49" s="30">
        <v>48</v>
      </c>
      <c r="B49" s="31" t="s">
        <v>253</v>
      </c>
      <c r="C49" s="31" t="s">
        <v>4</v>
      </c>
      <c r="D49" s="42" t="s">
        <v>257</v>
      </c>
      <c r="E49" s="32"/>
      <c r="F49" s="23">
        <v>2792</v>
      </c>
      <c r="G49" s="22"/>
      <c r="H49" s="24">
        <v>350</v>
      </c>
      <c r="I49" s="33" t="s">
        <v>254</v>
      </c>
      <c r="J49" s="32" t="s">
        <v>255</v>
      </c>
      <c r="K49" s="32" t="s">
        <v>256</v>
      </c>
      <c r="L49" s="37">
        <v>72310000</v>
      </c>
      <c r="M49" s="27" t="s">
        <v>21</v>
      </c>
      <c r="N49" s="27" t="s">
        <v>132</v>
      </c>
      <c r="O49" s="28" t="s">
        <v>26</v>
      </c>
      <c r="P49" s="32"/>
    </row>
    <row r="50" spans="1:16" s="36" customFormat="1" ht="75" x14ac:dyDescent="0.25">
      <c r="A50" s="30">
        <v>49</v>
      </c>
      <c r="B50" s="31" t="s">
        <v>265</v>
      </c>
      <c r="C50" s="31" t="s">
        <v>4</v>
      </c>
      <c r="D50" s="42" t="s">
        <v>267</v>
      </c>
      <c r="E50" s="32"/>
      <c r="F50" s="23">
        <v>200</v>
      </c>
      <c r="G50" s="22"/>
      <c r="H50" s="24">
        <v>0</v>
      </c>
      <c r="I50" s="33" t="s">
        <v>261</v>
      </c>
      <c r="J50" s="32" t="s">
        <v>262</v>
      </c>
      <c r="K50" s="32" t="s">
        <v>263</v>
      </c>
      <c r="L50" s="31" t="s">
        <v>264</v>
      </c>
      <c r="M50" s="27" t="s">
        <v>21</v>
      </c>
      <c r="N50" s="27" t="s">
        <v>132</v>
      </c>
      <c r="O50" s="28" t="s">
        <v>26</v>
      </c>
      <c r="P50" s="32"/>
    </row>
    <row r="51" spans="1:16" s="36" customFormat="1" ht="60" x14ac:dyDescent="0.25">
      <c r="A51" s="30">
        <v>50</v>
      </c>
      <c r="B51" s="31" t="s">
        <v>266</v>
      </c>
      <c r="C51" s="31" t="s">
        <v>4</v>
      </c>
      <c r="D51" s="42" t="s">
        <v>268</v>
      </c>
      <c r="E51" s="32"/>
      <c r="F51" s="23">
        <v>736</v>
      </c>
      <c r="G51" s="22"/>
      <c r="H51" s="24">
        <v>0</v>
      </c>
      <c r="I51" s="33" t="s">
        <v>261</v>
      </c>
      <c r="J51" s="32" t="s">
        <v>262</v>
      </c>
      <c r="K51" s="32" t="s">
        <v>263</v>
      </c>
      <c r="L51" s="37">
        <v>55521200</v>
      </c>
      <c r="M51" s="27" t="s">
        <v>21</v>
      </c>
      <c r="N51" s="27" t="s">
        <v>132</v>
      </c>
      <c r="O51" s="28" t="s">
        <v>26</v>
      </c>
      <c r="P51" s="32"/>
    </row>
    <row r="52" spans="1:16" ht="60" x14ac:dyDescent="0.25">
      <c r="A52" s="30">
        <v>51</v>
      </c>
      <c r="B52" s="31" t="s">
        <v>269</v>
      </c>
      <c r="C52" s="31" t="s">
        <v>4</v>
      </c>
      <c r="D52" s="42" t="s">
        <v>270</v>
      </c>
      <c r="E52" s="32"/>
      <c r="F52" s="23">
        <v>2852</v>
      </c>
      <c r="G52" s="22"/>
      <c r="H52" s="24">
        <v>0</v>
      </c>
      <c r="I52" s="33" t="s">
        <v>271</v>
      </c>
      <c r="J52" s="32" t="s">
        <v>272</v>
      </c>
      <c r="K52" s="32" t="s">
        <v>273</v>
      </c>
      <c r="L52" s="37">
        <v>18332000</v>
      </c>
      <c r="M52" s="27" t="s">
        <v>21</v>
      </c>
      <c r="N52" s="27" t="s">
        <v>132</v>
      </c>
      <c r="O52" s="28" t="s">
        <v>26</v>
      </c>
      <c r="P52" s="52"/>
    </row>
    <row r="53" spans="1:16" ht="45" x14ac:dyDescent="0.25">
      <c r="A53" s="30">
        <v>52</v>
      </c>
      <c r="B53" s="48" t="s">
        <v>274</v>
      </c>
      <c r="C53" s="31" t="s">
        <v>4</v>
      </c>
      <c r="D53" s="42" t="s">
        <v>275</v>
      </c>
      <c r="E53" s="32"/>
      <c r="F53" s="23">
        <v>175</v>
      </c>
      <c r="G53" s="22"/>
      <c r="H53" s="24">
        <v>0</v>
      </c>
      <c r="I53" s="33" t="s">
        <v>276</v>
      </c>
      <c r="J53" s="32" t="s">
        <v>277</v>
      </c>
      <c r="K53" s="32" t="s">
        <v>278</v>
      </c>
      <c r="L53" s="37">
        <v>80500000</v>
      </c>
      <c r="M53" s="27" t="s">
        <v>21</v>
      </c>
      <c r="N53" s="27" t="s">
        <v>132</v>
      </c>
      <c r="O53" s="28" t="s">
        <v>26</v>
      </c>
      <c r="P53" s="52"/>
    </row>
    <row r="54" spans="1:16" ht="405" x14ac:dyDescent="0.25">
      <c r="A54" s="30">
        <v>53</v>
      </c>
      <c r="B54" s="48" t="s">
        <v>286</v>
      </c>
      <c r="C54" s="31" t="s">
        <v>4</v>
      </c>
      <c r="D54" s="42" t="s">
        <v>291</v>
      </c>
      <c r="E54" s="32"/>
      <c r="F54" s="23">
        <v>10380</v>
      </c>
      <c r="G54" s="22"/>
      <c r="H54" s="24">
        <v>0</v>
      </c>
      <c r="I54" s="33" t="s">
        <v>287</v>
      </c>
      <c r="J54" s="32" t="s">
        <v>288</v>
      </c>
      <c r="K54" s="32" t="s">
        <v>289</v>
      </c>
      <c r="L54" s="37">
        <v>71320000</v>
      </c>
      <c r="M54" s="49" t="s">
        <v>21</v>
      </c>
      <c r="N54" s="27" t="s">
        <v>290</v>
      </c>
      <c r="O54" s="28" t="s">
        <v>353</v>
      </c>
      <c r="P54" s="52" t="s">
        <v>349</v>
      </c>
    </row>
    <row r="55" spans="1:16" ht="45" x14ac:dyDescent="0.25">
      <c r="A55" s="30">
        <v>54</v>
      </c>
      <c r="B55" s="48" t="s">
        <v>292</v>
      </c>
      <c r="C55" s="31" t="s">
        <v>4</v>
      </c>
      <c r="D55" s="21" t="s">
        <v>293</v>
      </c>
      <c r="E55" s="32"/>
      <c r="F55" s="23">
        <v>840</v>
      </c>
      <c r="G55" s="22"/>
      <c r="H55" s="24">
        <v>0</v>
      </c>
      <c r="I55" s="33" t="s">
        <v>294</v>
      </c>
      <c r="J55" s="32" t="s">
        <v>295</v>
      </c>
      <c r="K55" s="32" t="s">
        <v>296</v>
      </c>
      <c r="L55" s="37">
        <v>37810000</v>
      </c>
      <c r="M55" s="49" t="s">
        <v>21</v>
      </c>
      <c r="N55" s="27" t="s">
        <v>132</v>
      </c>
      <c r="O55" s="28" t="s">
        <v>26</v>
      </c>
      <c r="P55" s="52"/>
    </row>
    <row r="56" spans="1:16" ht="51.75" customHeight="1" x14ac:dyDescent="0.25">
      <c r="A56" s="30">
        <v>55</v>
      </c>
      <c r="B56" s="40" t="s">
        <v>239</v>
      </c>
      <c r="C56" s="49" t="s">
        <v>17</v>
      </c>
      <c r="D56" s="42" t="s">
        <v>240</v>
      </c>
      <c r="E56" s="32"/>
      <c r="F56" s="23">
        <v>63647</v>
      </c>
      <c r="G56" s="22"/>
      <c r="H56" s="24">
        <v>0</v>
      </c>
      <c r="I56" s="33" t="s">
        <v>297</v>
      </c>
      <c r="J56" s="32" t="s">
        <v>298</v>
      </c>
      <c r="K56" s="32" t="s">
        <v>299</v>
      </c>
      <c r="L56" s="31" t="s">
        <v>300</v>
      </c>
      <c r="M56" s="49" t="s">
        <v>21</v>
      </c>
      <c r="N56" s="27"/>
      <c r="O56" s="28" t="s">
        <v>26</v>
      </c>
      <c r="P56" s="52"/>
    </row>
    <row r="57" spans="1:16" ht="45" x14ac:dyDescent="0.25">
      <c r="A57" s="30">
        <v>56</v>
      </c>
      <c r="B57" s="48" t="s">
        <v>312</v>
      </c>
      <c r="C57" s="31" t="s">
        <v>4</v>
      </c>
      <c r="D57" s="42" t="s">
        <v>313</v>
      </c>
      <c r="E57" s="32"/>
      <c r="F57" s="23">
        <v>448</v>
      </c>
      <c r="G57" s="22"/>
      <c r="H57" s="24">
        <v>0</v>
      </c>
      <c r="I57" s="33" t="s">
        <v>294</v>
      </c>
      <c r="J57" s="32" t="s">
        <v>314</v>
      </c>
      <c r="K57" s="32" t="s">
        <v>315</v>
      </c>
      <c r="L57" s="34" t="s">
        <v>316</v>
      </c>
      <c r="M57" s="49" t="s">
        <v>21</v>
      </c>
      <c r="N57" s="27" t="s">
        <v>132</v>
      </c>
      <c r="O57" s="28" t="s">
        <v>26</v>
      </c>
      <c r="P57" s="52"/>
    </row>
    <row r="58" spans="1:16" ht="45" x14ac:dyDescent="0.25">
      <c r="A58" s="30">
        <v>57</v>
      </c>
      <c r="B58" s="48" t="s">
        <v>323</v>
      </c>
      <c r="C58" s="31" t="s">
        <v>4</v>
      </c>
      <c r="D58" s="42" t="s">
        <v>327</v>
      </c>
      <c r="E58" s="32"/>
      <c r="F58" s="23">
        <v>200</v>
      </c>
      <c r="G58" s="22"/>
      <c r="H58" s="24">
        <v>0</v>
      </c>
      <c r="I58" s="33" t="s">
        <v>324</v>
      </c>
      <c r="J58" s="32" t="s">
        <v>325</v>
      </c>
      <c r="K58" s="32" t="s">
        <v>326</v>
      </c>
      <c r="L58" s="34" t="s">
        <v>316</v>
      </c>
      <c r="M58" s="49" t="s">
        <v>21</v>
      </c>
      <c r="N58" s="27" t="s">
        <v>132</v>
      </c>
      <c r="O58" s="28" t="s">
        <v>26</v>
      </c>
      <c r="P58" s="52"/>
    </row>
    <row r="59" spans="1:16" ht="30" x14ac:dyDescent="0.25">
      <c r="A59" s="30">
        <v>58</v>
      </c>
      <c r="B59" s="48" t="s">
        <v>328</v>
      </c>
      <c r="C59" s="31" t="s">
        <v>4</v>
      </c>
      <c r="D59" s="42" t="s">
        <v>331</v>
      </c>
      <c r="E59" s="32"/>
      <c r="F59" s="23">
        <v>150</v>
      </c>
      <c r="G59" s="22"/>
      <c r="H59" s="24">
        <v>0</v>
      </c>
      <c r="I59" s="33" t="s">
        <v>329</v>
      </c>
      <c r="J59" s="32" t="s">
        <v>330</v>
      </c>
      <c r="K59" s="32" t="s">
        <v>326</v>
      </c>
      <c r="L59" s="37">
        <v>79820000</v>
      </c>
      <c r="M59" s="49" t="s">
        <v>21</v>
      </c>
      <c r="N59" s="27" t="s">
        <v>132</v>
      </c>
      <c r="O59" s="28" t="s">
        <v>26</v>
      </c>
      <c r="P59" s="52"/>
    </row>
    <row r="60" spans="1:16" ht="45" x14ac:dyDescent="0.25">
      <c r="A60" s="30">
        <v>59</v>
      </c>
      <c r="B60" s="32" t="s">
        <v>335</v>
      </c>
      <c r="C60" s="50" t="s">
        <v>17</v>
      </c>
      <c r="D60" s="21" t="s">
        <v>336</v>
      </c>
      <c r="E60" s="32"/>
      <c r="F60" s="23">
        <v>20000</v>
      </c>
      <c r="G60" s="22"/>
      <c r="H60" s="24">
        <v>0</v>
      </c>
      <c r="I60" s="33" t="s">
        <v>337</v>
      </c>
      <c r="J60" s="32" t="s">
        <v>338</v>
      </c>
      <c r="K60" s="32" t="s">
        <v>339</v>
      </c>
      <c r="L60" s="37">
        <v>45233142</v>
      </c>
      <c r="M60" s="49" t="s">
        <v>21</v>
      </c>
      <c r="N60" s="27"/>
      <c r="O60" s="28" t="s">
        <v>26</v>
      </c>
      <c r="P60" s="52" t="s">
        <v>350</v>
      </c>
    </row>
    <row r="61" spans="1:16" x14ac:dyDescent="0.25">
      <c r="A61" s="51">
        <v>60</v>
      </c>
      <c r="B61" s="32"/>
      <c r="C61" s="50"/>
      <c r="D61" s="21"/>
      <c r="E61" s="31"/>
      <c r="F61" s="23"/>
      <c r="G61" s="22"/>
      <c r="H61" s="24"/>
      <c r="I61" s="22"/>
      <c r="J61" s="32"/>
      <c r="K61" s="33"/>
      <c r="L61" s="32"/>
      <c r="M61" s="32"/>
      <c r="N61" s="22"/>
      <c r="O61" s="28"/>
      <c r="P61" s="52"/>
    </row>
    <row r="62" spans="1:16" x14ac:dyDescent="0.25">
      <c r="A62" s="51">
        <v>61</v>
      </c>
      <c r="B62" s="49"/>
      <c r="C62" s="50"/>
      <c r="D62" s="21"/>
      <c r="E62" s="31"/>
      <c r="F62" s="23"/>
      <c r="G62" s="22"/>
      <c r="H62" s="24"/>
      <c r="I62" s="22"/>
      <c r="J62" s="32"/>
      <c r="K62" s="33"/>
      <c r="L62" s="32"/>
      <c r="M62" s="32"/>
      <c r="N62" s="22"/>
      <c r="O62" s="28"/>
      <c r="P62" s="52"/>
    </row>
    <row r="63" spans="1:16" x14ac:dyDescent="0.25">
      <c r="A63" s="51">
        <v>62</v>
      </c>
      <c r="B63" s="49"/>
      <c r="C63" s="50"/>
      <c r="D63" s="21"/>
      <c r="E63" s="31"/>
      <c r="F63" s="23"/>
      <c r="G63" s="22"/>
      <c r="H63" s="24"/>
      <c r="I63" s="22"/>
      <c r="J63" s="32"/>
      <c r="K63" s="33"/>
      <c r="L63" s="32"/>
      <c r="M63" s="32"/>
      <c r="N63" s="22"/>
      <c r="O63" s="28"/>
      <c r="P63" s="52"/>
    </row>
    <row r="64" spans="1:16" x14ac:dyDescent="0.25">
      <c r="A64" s="51">
        <v>63</v>
      </c>
      <c r="B64" s="49"/>
      <c r="C64" s="50"/>
      <c r="D64" s="21"/>
      <c r="E64" s="31"/>
      <c r="F64" s="23"/>
      <c r="G64" s="22"/>
      <c r="H64" s="24"/>
      <c r="I64" s="22"/>
      <c r="J64" s="32"/>
      <c r="K64" s="33"/>
      <c r="L64" s="32"/>
      <c r="M64" s="32"/>
      <c r="N64" s="22"/>
      <c r="O64" s="28"/>
      <c r="P64" s="52"/>
    </row>
    <row r="65" spans="1:16" x14ac:dyDescent="0.25">
      <c r="A65" s="51">
        <v>64</v>
      </c>
      <c r="B65" s="49"/>
      <c r="C65" s="50"/>
      <c r="D65" s="21"/>
      <c r="E65" s="31"/>
      <c r="F65" s="23"/>
      <c r="G65" s="22"/>
      <c r="H65" s="24"/>
      <c r="I65" s="22"/>
      <c r="J65" s="32"/>
      <c r="K65" s="33"/>
      <c r="L65" s="32"/>
      <c r="M65" s="32"/>
      <c r="N65" s="22"/>
      <c r="O65" s="28"/>
      <c r="P65" s="52"/>
    </row>
    <row r="66" spans="1:16" x14ac:dyDescent="0.25">
      <c r="A66" s="51">
        <v>65</v>
      </c>
      <c r="B66" s="49"/>
      <c r="C66" s="50"/>
      <c r="D66" s="21"/>
      <c r="E66" s="52"/>
      <c r="F66" s="23"/>
      <c r="G66" s="52"/>
      <c r="H66" s="24"/>
      <c r="I66" s="32"/>
      <c r="J66" s="52"/>
      <c r="K66" s="52"/>
      <c r="L66" s="52"/>
      <c r="M66" s="32"/>
      <c r="N66" s="22"/>
      <c r="O66" s="28"/>
      <c r="P66" s="52"/>
    </row>
    <row r="67" spans="1:16" x14ac:dyDescent="0.25">
      <c r="A67" s="51">
        <v>66</v>
      </c>
      <c r="B67" s="49"/>
      <c r="C67" s="50"/>
      <c r="D67" s="21"/>
      <c r="E67" s="31"/>
      <c r="F67" s="23"/>
      <c r="G67" s="22"/>
      <c r="H67" s="24"/>
      <c r="I67" s="22"/>
      <c r="J67" s="32"/>
      <c r="K67" s="33"/>
      <c r="L67" s="32"/>
      <c r="M67" s="32"/>
      <c r="N67" s="22"/>
      <c r="O67" s="28"/>
      <c r="P67" s="52"/>
    </row>
    <row r="68" spans="1:16" x14ac:dyDescent="0.25">
      <c r="A68" s="51">
        <v>67</v>
      </c>
      <c r="B68" s="49"/>
      <c r="C68" s="50"/>
      <c r="D68" s="21"/>
      <c r="E68" s="31"/>
      <c r="F68" s="23"/>
      <c r="G68" s="22"/>
      <c r="H68" s="24"/>
      <c r="I68" s="22"/>
      <c r="J68" s="52"/>
      <c r="K68" s="52"/>
      <c r="L68" s="32"/>
      <c r="M68" s="32"/>
      <c r="N68" s="22"/>
      <c r="O68" s="28"/>
      <c r="P68" s="52"/>
    </row>
    <row r="69" spans="1:16" x14ac:dyDescent="0.25">
      <c r="A69" s="51">
        <v>68</v>
      </c>
      <c r="B69" s="49"/>
      <c r="C69" s="50"/>
      <c r="D69" s="21"/>
      <c r="E69" s="31"/>
      <c r="F69" s="23"/>
      <c r="G69" s="22"/>
      <c r="H69" s="24"/>
      <c r="I69" s="22"/>
      <c r="J69" s="32"/>
      <c r="K69" s="33"/>
      <c r="L69" s="32"/>
      <c r="M69" s="32"/>
      <c r="N69" s="22"/>
      <c r="O69" s="28"/>
      <c r="P69" s="52"/>
    </row>
    <row r="70" spans="1:16" x14ac:dyDescent="0.25">
      <c r="A70" s="51">
        <v>69</v>
      </c>
      <c r="B70" s="49"/>
      <c r="C70" s="50"/>
      <c r="D70" s="21"/>
      <c r="E70" s="31"/>
      <c r="F70" s="23"/>
      <c r="G70" s="22"/>
      <c r="H70" s="24"/>
      <c r="I70" s="22"/>
      <c r="J70" s="32"/>
      <c r="K70" s="33"/>
      <c r="L70" s="32"/>
      <c r="M70" s="32"/>
      <c r="N70" s="22"/>
      <c r="O70" s="28"/>
      <c r="P70" s="52"/>
    </row>
    <row r="71" spans="1:16" x14ac:dyDescent="0.25">
      <c r="A71" s="51">
        <v>70</v>
      </c>
      <c r="B71" s="49"/>
      <c r="C71" s="50"/>
      <c r="D71" s="21"/>
      <c r="E71" s="31"/>
      <c r="F71" s="23"/>
      <c r="G71" s="22"/>
      <c r="H71" s="24"/>
      <c r="I71" s="22"/>
      <c r="J71" s="32"/>
      <c r="K71" s="33"/>
      <c r="L71" s="32"/>
      <c r="M71" s="32"/>
      <c r="N71" s="22"/>
      <c r="O71" s="28"/>
      <c r="P71" s="52"/>
    </row>
    <row r="72" spans="1:16" x14ac:dyDescent="0.25">
      <c r="A72" s="51">
        <v>71</v>
      </c>
      <c r="B72" s="49"/>
      <c r="C72" s="50"/>
      <c r="D72" s="21"/>
      <c r="E72" s="31"/>
      <c r="F72" s="23"/>
      <c r="G72" s="22"/>
      <c r="H72" s="24"/>
      <c r="I72" s="22"/>
      <c r="J72" s="32"/>
      <c r="K72" s="33"/>
      <c r="L72" s="32"/>
      <c r="M72" s="32"/>
      <c r="N72" s="22"/>
      <c r="O72" s="28"/>
      <c r="P72" s="52"/>
    </row>
    <row r="73" spans="1:16" x14ac:dyDescent="0.25">
      <c r="A73" s="51">
        <v>72</v>
      </c>
      <c r="B73" s="49"/>
      <c r="C73" s="50"/>
      <c r="D73" s="21"/>
      <c r="E73" s="31"/>
      <c r="F73" s="23"/>
      <c r="G73" s="22"/>
      <c r="H73" s="24"/>
      <c r="I73" s="22"/>
      <c r="J73" s="32"/>
      <c r="K73" s="33"/>
      <c r="L73" s="32"/>
      <c r="M73" s="32"/>
      <c r="N73" s="22"/>
      <c r="O73" s="28"/>
      <c r="P73" s="52"/>
    </row>
    <row r="74" spans="1:16" x14ac:dyDescent="0.25">
      <c r="A74" s="51">
        <v>73</v>
      </c>
      <c r="B74" s="49"/>
      <c r="C74" s="50"/>
      <c r="D74" s="21"/>
      <c r="E74" s="31"/>
      <c r="F74" s="23"/>
      <c r="G74" s="22"/>
      <c r="H74" s="24"/>
      <c r="I74" s="22"/>
      <c r="J74" s="32"/>
      <c r="K74" s="32"/>
      <c r="L74" s="32"/>
      <c r="M74" s="32"/>
      <c r="N74" s="22"/>
      <c r="O74" s="28"/>
      <c r="P74" s="52"/>
    </row>
    <row r="75" spans="1:16" x14ac:dyDescent="0.25">
      <c r="A75" s="51">
        <v>74</v>
      </c>
      <c r="B75" s="49"/>
      <c r="C75" s="50"/>
      <c r="D75" s="21"/>
      <c r="E75" s="31"/>
      <c r="F75" s="23"/>
      <c r="G75" s="22"/>
      <c r="H75" s="24"/>
      <c r="I75" s="22"/>
      <c r="J75" s="32"/>
      <c r="K75" s="32"/>
      <c r="L75" s="32"/>
      <c r="M75" s="32"/>
      <c r="N75" s="22"/>
      <c r="O75" s="28"/>
      <c r="P75" s="52"/>
    </row>
    <row r="76" spans="1:16" x14ac:dyDescent="0.25">
      <c r="A76" s="51">
        <v>75</v>
      </c>
      <c r="B76" s="49"/>
      <c r="C76" s="50"/>
      <c r="D76" s="21"/>
      <c r="E76" s="31"/>
      <c r="F76" s="23"/>
      <c r="G76" s="22"/>
      <c r="H76" s="24"/>
      <c r="I76" s="22"/>
      <c r="J76" s="32"/>
      <c r="K76" s="32"/>
      <c r="L76" s="32"/>
      <c r="M76" s="32"/>
      <c r="N76" s="22"/>
      <c r="O76" s="28"/>
      <c r="P76" s="52"/>
    </row>
    <row r="77" spans="1:16" x14ac:dyDescent="0.25">
      <c r="A77" s="51">
        <v>76</v>
      </c>
      <c r="B77" s="49"/>
      <c r="C77" s="50"/>
      <c r="D77" s="21"/>
      <c r="E77" s="31"/>
      <c r="F77" s="23"/>
      <c r="G77" s="22"/>
      <c r="H77" s="24"/>
      <c r="I77" s="22"/>
      <c r="J77" s="32"/>
      <c r="K77" s="32"/>
      <c r="L77" s="32"/>
      <c r="M77" s="32"/>
      <c r="N77" s="22"/>
      <c r="O77" s="28"/>
      <c r="P77" s="52"/>
    </row>
    <row r="78" spans="1:16" x14ac:dyDescent="0.25">
      <c r="A78" s="51">
        <v>77</v>
      </c>
      <c r="B78" s="49"/>
      <c r="C78" s="50"/>
      <c r="D78" s="21"/>
      <c r="E78" s="31"/>
      <c r="F78" s="23"/>
      <c r="G78" s="22"/>
      <c r="H78" s="24"/>
      <c r="I78" s="22"/>
      <c r="J78" s="32"/>
      <c r="K78" s="32"/>
      <c r="L78" s="32"/>
      <c r="M78" s="32"/>
      <c r="N78" s="22"/>
      <c r="O78" s="28"/>
      <c r="P78" s="52"/>
    </row>
    <row r="79" spans="1:16" x14ac:dyDescent="0.25">
      <c r="A79" s="51">
        <v>78</v>
      </c>
      <c r="B79" s="49"/>
      <c r="C79" s="50"/>
      <c r="D79" s="21"/>
      <c r="E79" s="31"/>
      <c r="F79" s="23"/>
      <c r="G79" s="22"/>
      <c r="H79" s="24"/>
      <c r="I79" s="22"/>
      <c r="J79" s="32"/>
      <c r="K79" s="32"/>
      <c r="L79" s="32"/>
      <c r="M79" s="32"/>
      <c r="N79" s="22"/>
      <c r="O79" s="28"/>
      <c r="P79" s="52"/>
    </row>
    <row r="80" spans="1:16" x14ac:dyDescent="0.25">
      <c r="A80" s="51">
        <v>79</v>
      </c>
      <c r="B80" s="49"/>
      <c r="C80" s="50"/>
      <c r="D80" s="21"/>
      <c r="E80" s="31"/>
      <c r="F80" s="23"/>
      <c r="G80" s="22"/>
      <c r="H80" s="24"/>
      <c r="I80" s="22"/>
      <c r="J80" s="32"/>
      <c r="K80" s="33"/>
      <c r="L80" s="32"/>
      <c r="M80" s="32"/>
      <c r="N80" s="22"/>
      <c r="O80" s="28"/>
      <c r="P80" s="52"/>
    </row>
    <row r="81" spans="1:16" x14ac:dyDescent="0.25">
      <c r="A81" s="51">
        <v>80</v>
      </c>
      <c r="B81" s="49"/>
      <c r="C81" s="50"/>
      <c r="D81" s="21"/>
      <c r="E81" s="31"/>
      <c r="F81" s="23"/>
      <c r="G81" s="22"/>
      <c r="H81" s="24"/>
      <c r="I81" s="22"/>
      <c r="J81" s="32"/>
      <c r="K81" s="33"/>
      <c r="L81" s="32"/>
      <c r="M81" s="32"/>
      <c r="N81" s="22"/>
      <c r="O81" s="28"/>
      <c r="P81" s="52"/>
    </row>
    <row r="82" spans="1:16" x14ac:dyDescent="0.25">
      <c r="A82" s="51">
        <v>81</v>
      </c>
      <c r="B82" s="49"/>
      <c r="C82" s="50"/>
      <c r="D82" s="21"/>
      <c r="E82" s="52"/>
      <c r="F82" s="23"/>
      <c r="G82" s="52"/>
      <c r="H82" s="24"/>
      <c r="I82" s="22"/>
      <c r="J82" s="32"/>
      <c r="K82" s="33"/>
      <c r="L82" s="32"/>
      <c r="M82" s="32"/>
      <c r="N82" s="22"/>
      <c r="O82" s="28"/>
      <c r="P82" s="52"/>
    </row>
    <row r="83" spans="1:16" x14ac:dyDescent="0.25">
      <c r="A83" s="51">
        <v>82</v>
      </c>
      <c r="B83" s="49"/>
      <c r="C83" s="50"/>
      <c r="D83" s="21"/>
      <c r="E83" s="52"/>
      <c r="F83" s="23"/>
      <c r="G83" s="52"/>
      <c r="H83" s="24"/>
      <c r="I83" s="22"/>
      <c r="J83" s="32"/>
      <c r="K83" s="33"/>
      <c r="L83" s="32"/>
      <c r="M83" s="32"/>
      <c r="N83" s="22"/>
      <c r="O83" s="28"/>
      <c r="P83" s="52"/>
    </row>
    <row r="84" spans="1:16" x14ac:dyDescent="0.25">
      <c r="A84" s="51">
        <v>83</v>
      </c>
      <c r="B84" s="49"/>
      <c r="C84" s="50"/>
      <c r="D84" s="21"/>
      <c r="E84" s="52"/>
      <c r="F84" s="23"/>
      <c r="G84" s="52"/>
      <c r="H84" s="24"/>
      <c r="I84" s="22"/>
      <c r="J84" s="32"/>
      <c r="K84" s="33"/>
      <c r="L84" s="32"/>
      <c r="M84" s="32"/>
      <c r="N84" s="22"/>
      <c r="O84" s="28"/>
      <c r="P84" s="52"/>
    </row>
    <row r="85" spans="1:16" x14ac:dyDescent="0.25">
      <c r="A85" s="51">
        <v>84</v>
      </c>
      <c r="B85" s="49"/>
      <c r="C85" s="50"/>
      <c r="D85" s="21"/>
      <c r="E85" s="52"/>
      <c r="F85" s="23"/>
      <c r="G85" s="52"/>
      <c r="H85" s="24"/>
      <c r="I85" s="22"/>
      <c r="J85" s="32"/>
      <c r="K85" s="33"/>
      <c r="L85" s="32"/>
      <c r="M85" s="32"/>
      <c r="N85" s="22"/>
      <c r="O85" s="28"/>
      <c r="P85" s="52"/>
    </row>
    <row r="86" spans="1:16" x14ac:dyDescent="0.25">
      <c r="A86" s="51">
        <v>85</v>
      </c>
      <c r="B86" s="49"/>
      <c r="C86" s="50"/>
      <c r="D86" s="21"/>
      <c r="E86" s="52"/>
      <c r="F86" s="23"/>
      <c r="G86" s="52"/>
      <c r="H86" s="24"/>
      <c r="I86" s="22"/>
      <c r="J86" s="32"/>
      <c r="K86" s="33"/>
      <c r="L86" s="32"/>
      <c r="M86" s="32"/>
      <c r="N86" s="22"/>
      <c r="O86" s="28"/>
      <c r="P86" s="52"/>
    </row>
    <row r="87" spans="1:16" x14ac:dyDescent="0.25">
      <c r="A87" s="51">
        <v>86</v>
      </c>
      <c r="B87" s="49"/>
      <c r="C87" s="50"/>
      <c r="D87" s="21"/>
      <c r="E87" s="52"/>
      <c r="F87" s="23"/>
      <c r="G87" s="52"/>
      <c r="H87" s="24"/>
      <c r="I87" s="22"/>
      <c r="J87" s="32"/>
      <c r="K87" s="33"/>
      <c r="L87" s="32"/>
      <c r="M87" s="32"/>
      <c r="N87" s="22"/>
      <c r="O87" s="28"/>
      <c r="P87" s="52"/>
    </row>
    <row r="88" spans="1:16" x14ac:dyDescent="0.25">
      <c r="A88" s="51">
        <v>87</v>
      </c>
      <c r="B88" s="49"/>
      <c r="C88" s="50"/>
      <c r="D88" s="21"/>
      <c r="E88" s="52"/>
      <c r="F88" s="23"/>
      <c r="G88" s="52"/>
      <c r="H88" s="24"/>
      <c r="I88" s="22"/>
      <c r="J88" s="32"/>
      <c r="K88" s="33"/>
      <c r="L88" s="32"/>
      <c r="M88" s="32"/>
      <c r="N88" s="22"/>
      <c r="O88" s="28"/>
      <c r="P88" s="52"/>
    </row>
    <row r="89" spans="1:16" x14ac:dyDescent="0.25">
      <c r="A89" s="51">
        <v>88</v>
      </c>
      <c r="B89" s="49"/>
      <c r="C89" s="50"/>
      <c r="D89" s="21"/>
      <c r="E89" s="52"/>
      <c r="F89" s="23"/>
      <c r="G89" s="52"/>
      <c r="H89" s="24"/>
      <c r="I89" s="22"/>
      <c r="J89" s="32"/>
      <c r="K89" s="33"/>
      <c r="L89" s="32"/>
      <c r="M89" s="32"/>
      <c r="N89" s="22"/>
      <c r="O89" s="28"/>
      <c r="P89" s="52"/>
    </row>
    <row r="90" spans="1:16" x14ac:dyDescent="0.25">
      <c r="A90" s="51">
        <v>89</v>
      </c>
      <c r="B90" s="49"/>
      <c r="C90" s="50"/>
      <c r="D90" s="21"/>
      <c r="E90" s="52"/>
      <c r="F90" s="23"/>
      <c r="G90" s="52"/>
      <c r="H90" s="24"/>
      <c r="I90" s="22"/>
      <c r="J90" s="32"/>
      <c r="K90" s="33"/>
      <c r="L90" s="32"/>
      <c r="M90" s="32"/>
      <c r="N90" s="22"/>
      <c r="O90" s="28"/>
      <c r="P90" s="52"/>
    </row>
    <row r="91" spans="1:16" x14ac:dyDescent="0.25">
      <c r="A91" s="51">
        <v>90</v>
      </c>
      <c r="B91" s="49"/>
      <c r="C91" s="50"/>
      <c r="D91" s="21"/>
      <c r="E91" s="52"/>
      <c r="F91" s="23"/>
      <c r="G91" s="52"/>
      <c r="H91" s="24"/>
      <c r="I91" s="22"/>
      <c r="J91" s="32"/>
      <c r="K91" s="33"/>
      <c r="L91" s="32"/>
      <c r="M91" s="32"/>
      <c r="N91" s="22"/>
      <c r="O91" s="28"/>
      <c r="P91" s="52"/>
    </row>
    <row r="92" spans="1:16" x14ac:dyDescent="0.25">
      <c r="A92" s="51">
        <v>91</v>
      </c>
      <c r="B92" s="49"/>
      <c r="C92" s="50"/>
      <c r="D92" s="21"/>
      <c r="E92" s="52"/>
      <c r="F92" s="23"/>
      <c r="G92" s="52"/>
      <c r="H92" s="24"/>
      <c r="I92" s="22"/>
      <c r="J92" s="32"/>
      <c r="K92" s="33"/>
      <c r="L92" s="32"/>
      <c r="M92" s="32"/>
      <c r="N92" s="22"/>
      <c r="O92" s="28"/>
      <c r="P92" s="52"/>
    </row>
    <row r="93" spans="1:16" x14ac:dyDescent="0.25">
      <c r="A93" s="51">
        <v>92</v>
      </c>
      <c r="B93" s="49"/>
      <c r="C93" s="50"/>
      <c r="D93" s="21"/>
      <c r="E93" s="52"/>
      <c r="F93" s="23"/>
      <c r="G93" s="52"/>
      <c r="H93" s="24"/>
      <c r="I93" s="22"/>
      <c r="J93" s="32"/>
      <c r="K93" s="33"/>
      <c r="L93" s="32"/>
      <c r="M93" s="32"/>
      <c r="N93" s="22"/>
      <c r="O93" s="28"/>
      <c r="P93" s="52"/>
    </row>
    <row r="94" spans="1:16" x14ac:dyDescent="0.25">
      <c r="A94" s="51">
        <v>93</v>
      </c>
      <c r="B94" s="49"/>
      <c r="C94" s="50"/>
      <c r="D94" s="21"/>
      <c r="E94" s="52"/>
      <c r="F94" s="23"/>
      <c r="G94" s="52"/>
      <c r="H94" s="24"/>
      <c r="I94" s="22"/>
      <c r="J94" s="32"/>
      <c r="K94" s="33"/>
      <c r="L94" s="32"/>
      <c r="M94" s="32"/>
      <c r="N94" s="22"/>
      <c r="O94" s="28"/>
      <c r="P94" s="52"/>
    </row>
    <row r="95" spans="1:16" x14ac:dyDescent="0.25">
      <c r="A95" s="51">
        <v>94</v>
      </c>
      <c r="B95" s="49"/>
      <c r="C95" s="50"/>
      <c r="D95" s="21"/>
      <c r="E95" s="52"/>
      <c r="F95" s="23"/>
      <c r="G95" s="52"/>
      <c r="H95" s="24"/>
      <c r="I95" s="22"/>
      <c r="J95" s="32"/>
      <c r="K95" s="33"/>
      <c r="L95" s="32"/>
      <c r="M95" s="32"/>
      <c r="N95" s="22"/>
      <c r="O95" s="28"/>
      <c r="P95" s="52"/>
    </row>
    <row r="96" spans="1:16" x14ac:dyDescent="0.25">
      <c r="A96" s="51">
        <v>95</v>
      </c>
      <c r="B96" s="49"/>
      <c r="C96" s="50"/>
      <c r="D96" s="21"/>
      <c r="E96" s="52"/>
      <c r="F96" s="23"/>
      <c r="G96" s="52"/>
      <c r="H96" s="24"/>
      <c r="I96" s="22"/>
      <c r="J96" s="32"/>
      <c r="K96" s="33"/>
      <c r="L96" s="32"/>
      <c r="M96" s="32"/>
      <c r="N96" s="22"/>
      <c r="O96" s="28"/>
      <c r="P96" s="52"/>
    </row>
    <row r="97" spans="1:16" x14ac:dyDescent="0.25">
      <c r="A97" s="51">
        <v>96</v>
      </c>
      <c r="B97" s="49"/>
      <c r="C97" s="50"/>
      <c r="D97" s="21"/>
      <c r="E97" s="52"/>
      <c r="F97" s="23"/>
      <c r="G97" s="52"/>
      <c r="H97" s="24"/>
      <c r="I97" s="22"/>
      <c r="J97" s="32"/>
      <c r="K97" s="33"/>
      <c r="L97" s="32"/>
      <c r="M97" s="32"/>
      <c r="N97" s="22"/>
      <c r="O97" s="28"/>
      <c r="P97" s="52"/>
    </row>
    <row r="98" spans="1:16" x14ac:dyDescent="0.25">
      <c r="A98" s="51">
        <v>97</v>
      </c>
      <c r="B98" s="49"/>
      <c r="C98" s="50"/>
      <c r="D98" s="21"/>
      <c r="E98" s="52"/>
      <c r="F98" s="23"/>
      <c r="G98" s="52"/>
      <c r="H98" s="24"/>
      <c r="I98" s="22"/>
      <c r="J98" s="32"/>
      <c r="K98" s="33"/>
      <c r="L98" s="32"/>
      <c r="M98" s="32"/>
      <c r="N98" s="22"/>
      <c r="O98" s="28"/>
      <c r="P98" s="52"/>
    </row>
    <row r="99" spans="1:16" x14ac:dyDescent="0.25">
      <c r="A99" s="51">
        <v>98</v>
      </c>
      <c r="B99" s="49"/>
      <c r="C99" s="50"/>
      <c r="D99" s="21"/>
      <c r="E99" s="52"/>
      <c r="F99" s="23"/>
      <c r="G99" s="52"/>
      <c r="H99" s="24"/>
      <c r="I99" s="22"/>
      <c r="J99" s="32"/>
      <c r="K99" s="33"/>
      <c r="L99" s="32"/>
      <c r="M99" s="32"/>
      <c r="N99" s="22"/>
      <c r="O99" s="28"/>
      <c r="P99" s="52"/>
    </row>
    <row r="100" spans="1:16" x14ac:dyDescent="0.25">
      <c r="A100" s="51">
        <v>99</v>
      </c>
      <c r="B100" s="49"/>
      <c r="C100" s="50"/>
      <c r="D100" s="21"/>
      <c r="E100" s="52"/>
      <c r="F100" s="23"/>
      <c r="G100" s="52"/>
      <c r="H100" s="24"/>
      <c r="I100" s="22"/>
      <c r="J100" s="32"/>
      <c r="K100" s="33"/>
      <c r="L100" s="32"/>
      <c r="M100" s="32"/>
      <c r="N100" s="22"/>
      <c r="O100" s="28"/>
      <c r="P100" s="52"/>
    </row>
    <row r="101" spans="1:16" x14ac:dyDescent="0.25">
      <c r="A101" s="51">
        <v>100</v>
      </c>
      <c r="B101" s="49"/>
      <c r="C101" s="50"/>
      <c r="D101" s="21"/>
      <c r="E101" s="52"/>
      <c r="F101" s="23"/>
      <c r="G101" s="52"/>
      <c r="H101" s="24"/>
      <c r="I101" s="22"/>
      <c r="J101" s="32"/>
      <c r="K101" s="33"/>
      <c r="L101" s="32"/>
      <c r="M101" s="32"/>
      <c r="N101" s="22"/>
      <c r="O101" s="28"/>
      <c r="P101" s="52"/>
    </row>
    <row r="102" spans="1:16" x14ac:dyDescent="0.25">
      <c r="A102" s="29"/>
      <c r="B102" s="29"/>
      <c r="C102" s="29"/>
      <c r="H102" s="29"/>
      <c r="I102" s="29"/>
      <c r="O102" s="29"/>
    </row>
    <row r="103" spans="1:16" x14ac:dyDescent="0.25">
      <c r="A103" s="29"/>
      <c r="B103" s="29"/>
      <c r="C103" s="29"/>
      <c r="H103" s="29"/>
      <c r="I103" s="29"/>
      <c r="O103" s="29"/>
    </row>
    <row r="104" spans="1:16" x14ac:dyDescent="0.25">
      <c r="A104" s="29"/>
      <c r="B104" s="29"/>
      <c r="C104" s="29"/>
      <c r="H104" s="29"/>
      <c r="I104" s="29"/>
      <c r="O104" s="29"/>
    </row>
    <row r="105" spans="1:16" x14ac:dyDescent="0.25">
      <c r="A105" s="29"/>
      <c r="B105" s="29"/>
      <c r="C105" s="29"/>
      <c r="H105" s="29"/>
      <c r="I105" s="29"/>
      <c r="O105" s="29"/>
    </row>
    <row r="106" spans="1:16" x14ac:dyDescent="0.25">
      <c r="A106" s="29"/>
      <c r="B106" s="29"/>
      <c r="C106" s="29"/>
      <c r="H106" s="29"/>
      <c r="I106" s="29"/>
      <c r="O106" s="29"/>
    </row>
    <row r="107" spans="1:16" x14ac:dyDescent="0.25">
      <c r="A107" s="29"/>
      <c r="B107" s="29"/>
      <c r="C107" s="29"/>
      <c r="H107" s="29"/>
      <c r="I107" s="29"/>
      <c r="O107" s="29"/>
    </row>
    <row r="108" spans="1:16" x14ac:dyDescent="0.25">
      <c r="A108" s="29"/>
      <c r="B108" s="29"/>
      <c r="C108" s="29"/>
      <c r="H108" s="29"/>
      <c r="I108" s="29"/>
      <c r="O108" s="29"/>
    </row>
    <row r="109" spans="1:16" x14ac:dyDescent="0.25">
      <c r="A109" s="29"/>
      <c r="B109" s="29"/>
      <c r="C109" s="29"/>
      <c r="H109" s="29"/>
      <c r="I109" s="29"/>
      <c r="O109" s="29"/>
    </row>
    <row r="110" spans="1:16" x14ac:dyDescent="0.25">
      <c r="A110" s="29"/>
      <c r="B110" s="29"/>
      <c r="C110" s="29"/>
      <c r="H110" s="29"/>
      <c r="I110" s="29"/>
      <c r="O110" s="29"/>
    </row>
    <row r="111" spans="1:16" x14ac:dyDescent="0.25">
      <c r="A111" s="29"/>
      <c r="B111" s="29"/>
      <c r="C111" s="29"/>
      <c r="H111" s="29"/>
      <c r="I111" s="29"/>
      <c r="O111" s="29"/>
    </row>
    <row r="112" spans="1:16" x14ac:dyDescent="0.25">
      <c r="A112" s="29"/>
      <c r="B112" s="29"/>
      <c r="C112" s="29"/>
      <c r="H112" s="29"/>
      <c r="I112" s="29"/>
      <c r="O112" s="29"/>
    </row>
    <row r="113" spans="1:15" x14ac:dyDescent="0.25">
      <c r="A113" s="29"/>
      <c r="B113" s="29"/>
      <c r="C113" s="29"/>
      <c r="H113" s="29"/>
      <c r="I113" s="29"/>
      <c r="O113" s="29"/>
    </row>
    <row r="114" spans="1:15" x14ac:dyDescent="0.25">
      <c r="A114" s="29"/>
      <c r="B114" s="29"/>
      <c r="C114" s="29"/>
      <c r="H114" s="29"/>
      <c r="I114" s="29"/>
      <c r="O114" s="29"/>
    </row>
    <row r="115" spans="1:15" x14ac:dyDescent="0.25">
      <c r="A115" s="29"/>
      <c r="B115" s="29"/>
      <c r="C115" s="29"/>
      <c r="H115" s="29"/>
      <c r="I115" s="29"/>
      <c r="O115" s="29"/>
    </row>
    <row r="116" spans="1:15" x14ac:dyDescent="0.25">
      <c r="A116" s="29"/>
      <c r="B116" s="29"/>
      <c r="C116" s="29"/>
      <c r="H116" s="29"/>
      <c r="I116" s="29"/>
      <c r="O116" s="29"/>
    </row>
    <row r="117" spans="1:15" x14ac:dyDescent="0.25">
      <c r="A117" s="29"/>
      <c r="B117" s="29"/>
      <c r="C117" s="29"/>
      <c r="H117" s="29"/>
      <c r="I117" s="29"/>
      <c r="O117" s="29"/>
    </row>
    <row r="118" spans="1:15" x14ac:dyDescent="0.25">
      <c r="A118" s="29"/>
      <c r="B118" s="29"/>
      <c r="C118" s="29"/>
      <c r="H118" s="29"/>
      <c r="I118" s="29"/>
      <c r="O118" s="29"/>
    </row>
    <row r="119" spans="1:15" x14ac:dyDescent="0.25">
      <c r="A119" s="29"/>
      <c r="B119" s="29"/>
      <c r="C119" s="29"/>
      <c r="H119" s="29"/>
      <c r="I119" s="29"/>
      <c r="O119" s="29"/>
    </row>
    <row r="120" spans="1:15" x14ac:dyDescent="0.25">
      <c r="A120" s="29"/>
      <c r="B120" s="29"/>
      <c r="C120" s="29"/>
      <c r="H120" s="29"/>
      <c r="I120" s="29"/>
      <c r="O120" s="29"/>
    </row>
    <row r="121" spans="1:15" x14ac:dyDescent="0.25">
      <c r="A121" s="29"/>
      <c r="B121" s="29"/>
      <c r="C121" s="29"/>
      <c r="H121" s="29"/>
      <c r="I121" s="29"/>
      <c r="O121" s="29"/>
    </row>
    <row r="122" spans="1:15" x14ac:dyDescent="0.25">
      <c r="A122" s="29"/>
      <c r="B122" s="29"/>
      <c r="C122" s="29"/>
      <c r="H122" s="29"/>
      <c r="I122" s="29"/>
      <c r="O122" s="29"/>
    </row>
    <row r="123" spans="1:15" x14ac:dyDescent="0.25">
      <c r="A123" s="29"/>
      <c r="B123" s="29"/>
      <c r="C123" s="29"/>
      <c r="H123" s="29"/>
      <c r="I123" s="29"/>
      <c r="O123" s="29"/>
    </row>
    <row r="124" spans="1:15" x14ac:dyDescent="0.25">
      <c r="A124" s="29"/>
      <c r="B124" s="29"/>
      <c r="C124" s="29"/>
      <c r="H124" s="29"/>
      <c r="I124" s="29"/>
      <c r="O124" s="29"/>
    </row>
    <row r="125" spans="1:15" x14ac:dyDescent="0.25">
      <c r="A125" s="29"/>
      <c r="B125" s="29"/>
      <c r="C125" s="29"/>
      <c r="H125" s="29"/>
      <c r="I125" s="29"/>
      <c r="O125" s="29"/>
    </row>
    <row r="126" spans="1:15" x14ac:dyDescent="0.25">
      <c r="A126" s="29"/>
      <c r="B126" s="29"/>
      <c r="C126" s="29"/>
      <c r="H126" s="29"/>
      <c r="I126" s="29"/>
      <c r="O126" s="29"/>
    </row>
    <row r="127" spans="1:15" x14ac:dyDescent="0.25">
      <c r="A127" s="29"/>
      <c r="B127" s="29"/>
      <c r="C127" s="29"/>
      <c r="H127" s="29"/>
      <c r="I127" s="29"/>
      <c r="O127" s="29"/>
    </row>
    <row r="128" spans="1:15" x14ac:dyDescent="0.25">
      <c r="A128" s="29"/>
      <c r="B128" s="29"/>
      <c r="C128" s="29"/>
      <c r="H128" s="29"/>
      <c r="I128" s="29"/>
      <c r="O128" s="29"/>
    </row>
    <row r="129" spans="1:15" x14ac:dyDescent="0.25">
      <c r="A129" s="29"/>
      <c r="B129" s="29"/>
      <c r="C129" s="29"/>
      <c r="H129" s="29"/>
      <c r="I129" s="29"/>
      <c r="O129" s="29"/>
    </row>
    <row r="130" spans="1:15" x14ac:dyDescent="0.25">
      <c r="A130" s="29"/>
      <c r="B130" s="29"/>
      <c r="C130" s="29"/>
      <c r="H130" s="29"/>
      <c r="I130" s="29"/>
      <c r="O130" s="29"/>
    </row>
    <row r="131" spans="1:15" x14ac:dyDescent="0.25">
      <c r="A131" s="29"/>
      <c r="B131" s="29"/>
      <c r="C131" s="29"/>
      <c r="H131" s="29"/>
      <c r="I131" s="29"/>
      <c r="O131" s="29"/>
    </row>
    <row r="132" spans="1:15" x14ac:dyDescent="0.25">
      <c r="A132" s="29"/>
      <c r="B132" s="29"/>
      <c r="C132" s="29"/>
      <c r="H132" s="29"/>
      <c r="I132" s="29"/>
      <c r="O132" s="29"/>
    </row>
    <row r="133" spans="1:15" x14ac:dyDescent="0.25">
      <c r="A133" s="29"/>
      <c r="B133" s="29"/>
      <c r="C133" s="29"/>
      <c r="H133" s="29"/>
      <c r="I133" s="29"/>
      <c r="O133" s="29"/>
    </row>
    <row r="134" spans="1:15" x14ac:dyDescent="0.25">
      <c r="A134" s="29"/>
      <c r="B134" s="29"/>
      <c r="C134" s="29"/>
      <c r="H134" s="29"/>
      <c r="I134" s="29"/>
      <c r="O134" s="29"/>
    </row>
    <row r="135" spans="1:15" x14ac:dyDescent="0.25">
      <c r="A135" s="29"/>
      <c r="B135" s="29"/>
      <c r="C135" s="29"/>
      <c r="H135" s="29"/>
      <c r="I135" s="29"/>
      <c r="O135" s="29"/>
    </row>
    <row r="136" spans="1:15" x14ac:dyDescent="0.25">
      <c r="A136" s="29"/>
      <c r="B136" s="29"/>
      <c r="C136" s="29"/>
      <c r="H136" s="29"/>
      <c r="I136" s="29"/>
      <c r="O136" s="29"/>
    </row>
    <row r="137" spans="1:15" x14ac:dyDescent="0.25">
      <c r="A137" s="29"/>
      <c r="B137" s="29"/>
      <c r="C137" s="29"/>
      <c r="H137" s="29"/>
      <c r="I137" s="29"/>
      <c r="O137" s="29"/>
    </row>
    <row r="138" spans="1:15" x14ac:dyDescent="0.25">
      <c r="A138" s="29"/>
      <c r="B138" s="29"/>
      <c r="C138" s="29"/>
      <c r="H138" s="29"/>
      <c r="I138" s="29"/>
      <c r="O138" s="29"/>
    </row>
    <row r="139" spans="1:15" x14ac:dyDescent="0.25">
      <c r="A139" s="29"/>
      <c r="B139" s="29"/>
      <c r="C139" s="29"/>
      <c r="H139" s="29"/>
      <c r="I139" s="29"/>
      <c r="O139" s="29"/>
    </row>
    <row r="140" spans="1:15" x14ac:dyDescent="0.25">
      <c r="A140" s="29"/>
      <c r="B140" s="29"/>
      <c r="C140" s="29"/>
      <c r="H140" s="29"/>
      <c r="I140" s="29"/>
      <c r="O140" s="29"/>
    </row>
    <row r="141" spans="1:15" x14ac:dyDescent="0.25">
      <c r="A141" s="29"/>
      <c r="B141" s="29"/>
      <c r="C141" s="29"/>
      <c r="H141" s="29"/>
      <c r="I141" s="29"/>
      <c r="O141" s="29"/>
    </row>
    <row r="142" spans="1:15" x14ac:dyDescent="0.25">
      <c r="A142" s="29"/>
      <c r="B142" s="29"/>
      <c r="C142" s="29"/>
      <c r="H142" s="29"/>
      <c r="I142" s="29"/>
      <c r="O142" s="29"/>
    </row>
    <row r="143" spans="1:15" x14ac:dyDescent="0.25">
      <c r="A143" s="29"/>
      <c r="B143" s="29"/>
      <c r="C143" s="29"/>
      <c r="H143" s="29"/>
      <c r="I143" s="29"/>
      <c r="O143" s="29"/>
    </row>
    <row r="144" spans="1:15" x14ac:dyDescent="0.25">
      <c r="A144" s="29"/>
      <c r="B144" s="29"/>
      <c r="C144" s="29"/>
      <c r="H144" s="29"/>
      <c r="I144" s="29"/>
      <c r="O144" s="29"/>
    </row>
    <row r="145" spans="1:15" x14ac:dyDescent="0.25">
      <c r="A145" s="29"/>
      <c r="B145" s="29"/>
      <c r="C145" s="29"/>
      <c r="H145" s="29"/>
      <c r="I145" s="29"/>
      <c r="O145" s="29"/>
    </row>
    <row r="146" spans="1:15" x14ac:dyDescent="0.25">
      <c r="A146" s="29"/>
      <c r="B146" s="29"/>
      <c r="C146" s="29"/>
      <c r="H146" s="29"/>
      <c r="I146" s="29"/>
      <c r="O146" s="29"/>
    </row>
    <row r="147" spans="1:15" x14ac:dyDescent="0.25">
      <c r="A147" s="29"/>
      <c r="B147" s="29"/>
      <c r="C147" s="29"/>
      <c r="H147" s="29"/>
      <c r="I147" s="29"/>
      <c r="O147" s="29"/>
    </row>
    <row r="148" spans="1:15" x14ac:dyDescent="0.25">
      <c r="A148" s="29"/>
      <c r="B148" s="29"/>
      <c r="C148" s="29"/>
      <c r="H148" s="29"/>
      <c r="I148" s="29"/>
      <c r="O148" s="29"/>
    </row>
    <row r="149" spans="1:15" x14ac:dyDescent="0.25">
      <c r="A149" s="29"/>
      <c r="B149" s="29"/>
      <c r="C149" s="29"/>
      <c r="H149" s="29"/>
      <c r="I149" s="29"/>
      <c r="O149" s="29"/>
    </row>
    <row r="150" spans="1:15" x14ac:dyDescent="0.25">
      <c r="A150" s="29"/>
      <c r="B150" s="29"/>
      <c r="C150" s="29"/>
      <c r="H150" s="29"/>
      <c r="I150" s="29"/>
      <c r="O150" s="29"/>
    </row>
    <row r="151" spans="1:15" x14ac:dyDescent="0.25">
      <c r="A151" s="29"/>
      <c r="B151" s="29"/>
      <c r="C151" s="29"/>
      <c r="H151" s="29"/>
      <c r="I151" s="29"/>
      <c r="O151" s="29"/>
    </row>
    <row r="152" spans="1:15" x14ac:dyDescent="0.25">
      <c r="A152" s="29"/>
      <c r="B152" s="29"/>
      <c r="C152" s="29"/>
      <c r="H152" s="29"/>
      <c r="I152" s="29"/>
      <c r="O152" s="29"/>
    </row>
    <row r="153" spans="1:15" x14ac:dyDescent="0.25">
      <c r="A153" s="29"/>
      <c r="B153" s="29"/>
      <c r="C153" s="29"/>
      <c r="H153" s="29"/>
      <c r="I153" s="29"/>
      <c r="O153" s="29"/>
    </row>
    <row r="154" spans="1:15" x14ac:dyDescent="0.25">
      <c r="A154" s="29"/>
      <c r="B154" s="29"/>
      <c r="C154" s="29"/>
      <c r="H154" s="29"/>
      <c r="I154" s="29"/>
      <c r="O154" s="29"/>
    </row>
    <row r="155" spans="1:15" x14ac:dyDescent="0.25">
      <c r="A155" s="29"/>
      <c r="B155" s="29"/>
      <c r="C155" s="29"/>
      <c r="H155" s="29"/>
      <c r="I155" s="29"/>
      <c r="O155" s="29"/>
    </row>
    <row r="156" spans="1:15" x14ac:dyDescent="0.25">
      <c r="A156" s="29"/>
      <c r="B156" s="29"/>
      <c r="C156" s="29"/>
      <c r="H156" s="29"/>
      <c r="I156" s="29"/>
      <c r="O156" s="29"/>
    </row>
    <row r="157" spans="1:15" x14ac:dyDescent="0.25">
      <c r="A157" s="29"/>
      <c r="B157" s="29"/>
      <c r="C157" s="29"/>
      <c r="H157" s="29"/>
      <c r="I157" s="29"/>
      <c r="O157" s="29"/>
    </row>
    <row r="158" spans="1:15" x14ac:dyDescent="0.25">
      <c r="A158" s="29"/>
      <c r="B158" s="29"/>
      <c r="C158" s="29"/>
      <c r="H158" s="29"/>
      <c r="I158" s="29"/>
      <c r="O158" s="29"/>
    </row>
    <row r="159" spans="1:15" x14ac:dyDescent="0.25">
      <c r="A159" s="29"/>
      <c r="B159" s="29"/>
      <c r="C159" s="29"/>
      <c r="H159" s="29"/>
      <c r="I159" s="29"/>
      <c r="O159" s="29"/>
    </row>
    <row r="160" spans="1:15" x14ac:dyDescent="0.25">
      <c r="A160" s="29"/>
      <c r="B160" s="29"/>
      <c r="C160" s="29"/>
      <c r="H160" s="29"/>
      <c r="I160" s="29"/>
      <c r="O160" s="29"/>
    </row>
    <row r="161" spans="1:15" x14ac:dyDescent="0.25">
      <c r="A161" s="29"/>
      <c r="B161" s="29"/>
      <c r="C161" s="29"/>
      <c r="H161" s="29"/>
      <c r="I161" s="29"/>
      <c r="O161" s="29"/>
    </row>
    <row r="162" spans="1:15" x14ac:dyDescent="0.25">
      <c r="A162" s="29"/>
      <c r="B162" s="29"/>
      <c r="C162" s="29"/>
      <c r="H162" s="29"/>
      <c r="I162" s="29"/>
      <c r="O162" s="29"/>
    </row>
    <row r="163" spans="1:15" x14ac:dyDescent="0.25">
      <c r="A163" s="29"/>
      <c r="B163" s="29"/>
      <c r="C163" s="29"/>
      <c r="H163" s="29"/>
      <c r="I163" s="29"/>
      <c r="O163" s="29"/>
    </row>
    <row r="164" spans="1:15" x14ac:dyDescent="0.25">
      <c r="A164" s="29"/>
      <c r="B164" s="29"/>
      <c r="C164" s="29"/>
      <c r="H164" s="29"/>
      <c r="I164" s="29"/>
      <c r="O164" s="29"/>
    </row>
    <row r="165" spans="1:15" x14ac:dyDescent="0.25">
      <c r="A165" s="29"/>
      <c r="B165" s="29"/>
      <c r="C165" s="29"/>
      <c r="H165" s="29"/>
      <c r="I165" s="29"/>
      <c r="O165" s="29"/>
    </row>
    <row r="166" spans="1:15" x14ac:dyDescent="0.25">
      <c r="A166" s="29"/>
      <c r="B166" s="29"/>
      <c r="C166" s="29"/>
      <c r="H166" s="29"/>
      <c r="I166" s="29"/>
      <c r="O166" s="29"/>
    </row>
    <row r="167" spans="1:15" x14ac:dyDescent="0.25">
      <c r="A167" s="29"/>
      <c r="B167" s="29"/>
      <c r="C167" s="29"/>
      <c r="H167" s="29"/>
      <c r="I167" s="29"/>
      <c r="O167" s="29"/>
    </row>
    <row r="168" spans="1:15" x14ac:dyDescent="0.25">
      <c r="A168" s="29"/>
      <c r="B168" s="29"/>
      <c r="C168" s="29"/>
      <c r="H168" s="29"/>
      <c r="I168" s="29"/>
      <c r="O168" s="29"/>
    </row>
    <row r="169" spans="1:15" x14ac:dyDescent="0.25">
      <c r="A169" s="29"/>
      <c r="B169" s="29"/>
      <c r="C169" s="29"/>
      <c r="H169" s="29"/>
      <c r="I169" s="29"/>
      <c r="O169" s="29"/>
    </row>
    <row r="170" spans="1:15" x14ac:dyDescent="0.25">
      <c r="A170" s="29"/>
      <c r="B170" s="29"/>
      <c r="C170" s="29"/>
      <c r="H170" s="29"/>
      <c r="I170" s="29"/>
      <c r="O170" s="29"/>
    </row>
    <row r="171" spans="1:15" x14ac:dyDescent="0.25">
      <c r="A171" s="29"/>
      <c r="B171" s="29"/>
      <c r="C171" s="29"/>
      <c r="H171" s="29"/>
      <c r="I171" s="29"/>
      <c r="O171" s="29"/>
    </row>
    <row r="172" spans="1:15" x14ac:dyDescent="0.25">
      <c r="A172" s="29"/>
      <c r="B172" s="29"/>
      <c r="C172" s="29"/>
      <c r="H172" s="29"/>
      <c r="I172" s="29"/>
      <c r="O172" s="29"/>
    </row>
    <row r="173" spans="1:15" x14ac:dyDescent="0.25">
      <c r="A173" s="29"/>
      <c r="B173" s="29"/>
      <c r="C173" s="29"/>
      <c r="H173" s="29"/>
      <c r="I173" s="29"/>
      <c r="O173" s="29"/>
    </row>
    <row r="174" spans="1:15" x14ac:dyDescent="0.25">
      <c r="A174" s="29"/>
      <c r="B174" s="29"/>
      <c r="C174" s="29"/>
      <c r="H174" s="29"/>
      <c r="I174" s="29"/>
      <c r="O174" s="29"/>
    </row>
    <row r="175" spans="1:15" x14ac:dyDescent="0.25">
      <c r="A175" s="29"/>
      <c r="B175" s="29"/>
      <c r="C175" s="29"/>
      <c r="H175" s="29"/>
      <c r="I175" s="29"/>
      <c r="O175" s="29"/>
    </row>
    <row r="176" spans="1:15" x14ac:dyDescent="0.25">
      <c r="A176" s="29"/>
      <c r="B176" s="29"/>
      <c r="C176" s="29"/>
      <c r="H176" s="29"/>
      <c r="I176" s="29"/>
      <c r="O176" s="29"/>
    </row>
    <row r="177" spans="1:15" x14ac:dyDescent="0.25">
      <c r="A177" s="29"/>
      <c r="B177" s="29"/>
      <c r="C177" s="29"/>
      <c r="H177" s="29"/>
      <c r="I177" s="29"/>
      <c r="O177" s="29"/>
    </row>
    <row r="178" spans="1:15" x14ac:dyDescent="0.25">
      <c r="A178" s="29"/>
      <c r="B178" s="29"/>
      <c r="C178" s="29"/>
      <c r="H178" s="29"/>
      <c r="I178" s="29"/>
      <c r="O178" s="29"/>
    </row>
    <row r="179" spans="1:15" x14ac:dyDescent="0.25">
      <c r="A179" s="29"/>
      <c r="B179" s="29"/>
      <c r="C179" s="29"/>
      <c r="H179" s="29"/>
      <c r="I179" s="29"/>
      <c r="O179" s="29"/>
    </row>
    <row r="180" spans="1:15" x14ac:dyDescent="0.25">
      <c r="A180" s="29"/>
      <c r="B180" s="29"/>
      <c r="C180" s="29"/>
      <c r="H180" s="29"/>
      <c r="I180" s="29"/>
      <c r="O180" s="29"/>
    </row>
    <row r="181" spans="1:15" x14ac:dyDescent="0.25">
      <c r="A181" s="29"/>
      <c r="B181" s="29"/>
      <c r="C181" s="29"/>
      <c r="H181" s="29"/>
      <c r="I181" s="29"/>
      <c r="O181" s="29"/>
    </row>
    <row r="182" spans="1:15" x14ac:dyDescent="0.25">
      <c r="A182" s="29"/>
      <c r="B182" s="29"/>
      <c r="C182" s="29"/>
      <c r="H182" s="29"/>
      <c r="I182" s="29"/>
      <c r="O182" s="29"/>
    </row>
    <row r="183" spans="1:15" x14ac:dyDescent="0.25">
      <c r="A183" s="29"/>
      <c r="B183" s="29"/>
      <c r="C183" s="29"/>
      <c r="H183" s="29"/>
      <c r="I183" s="29"/>
      <c r="O183" s="29"/>
    </row>
    <row r="184" spans="1:15" x14ac:dyDescent="0.25">
      <c r="A184" s="29"/>
      <c r="B184" s="29"/>
      <c r="C184" s="29"/>
      <c r="H184" s="29"/>
      <c r="I184" s="29"/>
      <c r="O184" s="29"/>
    </row>
    <row r="185" spans="1:15" x14ac:dyDescent="0.25">
      <c r="A185" s="29"/>
      <c r="B185" s="29"/>
      <c r="C185" s="29"/>
      <c r="H185" s="29"/>
      <c r="I185" s="29"/>
      <c r="O185" s="29"/>
    </row>
    <row r="186" spans="1:15" x14ac:dyDescent="0.25">
      <c r="A186" s="29"/>
      <c r="B186" s="29"/>
      <c r="C186" s="29"/>
      <c r="H186" s="29"/>
      <c r="I186" s="29"/>
      <c r="O186" s="29"/>
    </row>
    <row r="187" spans="1:15" x14ac:dyDescent="0.25">
      <c r="A187" s="29"/>
      <c r="B187" s="29"/>
      <c r="C187" s="29"/>
      <c r="H187" s="29"/>
      <c r="I187" s="29"/>
      <c r="O187" s="29"/>
    </row>
    <row r="188" spans="1:15" x14ac:dyDescent="0.25">
      <c r="A188" s="29"/>
      <c r="B188" s="29"/>
      <c r="C188" s="29"/>
      <c r="H188" s="29"/>
      <c r="I188" s="29"/>
      <c r="O188" s="29"/>
    </row>
    <row r="189" spans="1:15" x14ac:dyDescent="0.25">
      <c r="A189" s="29"/>
      <c r="B189" s="29"/>
      <c r="C189" s="29"/>
      <c r="H189" s="29"/>
      <c r="I189" s="29"/>
      <c r="O189" s="29"/>
    </row>
    <row r="190" spans="1:15" x14ac:dyDescent="0.25">
      <c r="A190" s="29"/>
      <c r="B190" s="29"/>
      <c r="C190" s="29"/>
      <c r="H190" s="29"/>
      <c r="I190" s="29"/>
      <c r="O190" s="29"/>
    </row>
    <row r="191" spans="1:15" x14ac:dyDescent="0.25">
      <c r="A191" s="29"/>
      <c r="B191" s="29"/>
      <c r="C191" s="29"/>
      <c r="H191" s="29"/>
      <c r="I191" s="29"/>
      <c r="O191" s="29"/>
    </row>
    <row r="192" spans="1:15" x14ac:dyDescent="0.25">
      <c r="A192" s="29"/>
      <c r="B192" s="29"/>
      <c r="C192" s="29"/>
      <c r="H192" s="29"/>
      <c r="I192" s="29"/>
      <c r="O192" s="29"/>
    </row>
    <row r="193" spans="1:15" x14ac:dyDescent="0.25">
      <c r="A193" s="29"/>
      <c r="B193" s="29"/>
      <c r="C193" s="29"/>
      <c r="H193" s="29"/>
      <c r="I193" s="29"/>
      <c r="O193" s="29"/>
    </row>
    <row r="194" spans="1:15" x14ac:dyDescent="0.25">
      <c r="A194" s="29"/>
      <c r="B194" s="29"/>
      <c r="C194" s="29"/>
      <c r="H194" s="29"/>
      <c r="I194" s="29"/>
      <c r="O194" s="29"/>
    </row>
    <row r="195" spans="1:15" x14ac:dyDescent="0.25">
      <c r="A195" s="29"/>
      <c r="B195" s="29"/>
      <c r="C195" s="29"/>
      <c r="H195" s="29"/>
      <c r="I195" s="29"/>
      <c r="O195" s="29"/>
    </row>
    <row r="196" spans="1:15" x14ac:dyDescent="0.25">
      <c r="A196" s="29"/>
      <c r="B196" s="29"/>
      <c r="C196" s="29"/>
      <c r="H196" s="29"/>
      <c r="I196" s="29"/>
      <c r="O196" s="29"/>
    </row>
    <row r="197" spans="1:15" x14ac:dyDescent="0.25">
      <c r="A197" s="29"/>
      <c r="B197" s="29"/>
      <c r="C197" s="29"/>
      <c r="H197" s="29"/>
      <c r="I197" s="29"/>
      <c r="O197" s="29"/>
    </row>
    <row r="198" spans="1:15" x14ac:dyDescent="0.25">
      <c r="A198" s="29"/>
      <c r="B198" s="29"/>
      <c r="C198" s="29"/>
      <c r="H198" s="29"/>
      <c r="I198" s="29"/>
      <c r="O198" s="29"/>
    </row>
    <row r="199" spans="1:15" x14ac:dyDescent="0.25">
      <c r="A199" s="29"/>
      <c r="B199" s="29"/>
      <c r="C199" s="29"/>
      <c r="H199" s="29"/>
      <c r="I199" s="29"/>
      <c r="O199" s="29"/>
    </row>
    <row r="200" spans="1:15" x14ac:dyDescent="0.25">
      <c r="A200" s="29"/>
      <c r="B200" s="29"/>
      <c r="C200" s="29"/>
      <c r="H200" s="29"/>
      <c r="I200" s="29"/>
      <c r="O200" s="29"/>
    </row>
    <row r="201" spans="1:15" x14ac:dyDescent="0.25">
      <c r="A201" s="29"/>
      <c r="B201" s="29"/>
      <c r="C201" s="29"/>
      <c r="H201" s="29"/>
      <c r="I201" s="29"/>
      <c r="O201" s="29"/>
    </row>
    <row r="202" spans="1:15" x14ac:dyDescent="0.25">
      <c r="A202" s="29"/>
      <c r="B202" s="29"/>
      <c r="C202" s="29"/>
      <c r="H202" s="29"/>
      <c r="I202" s="29"/>
      <c r="O202" s="29"/>
    </row>
    <row r="203" spans="1:15" x14ac:dyDescent="0.25">
      <c r="A203" s="29"/>
      <c r="B203" s="29"/>
      <c r="C203" s="29"/>
      <c r="H203" s="29"/>
      <c r="I203" s="29"/>
      <c r="O203" s="29"/>
    </row>
    <row r="204" spans="1:15" x14ac:dyDescent="0.25">
      <c r="A204" s="29"/>
      <c r="B204" s="29"/>
      <c r="C204" s="29"/>
      <c r="H204" s="29"/>
      <c r="I204" s="29"/>
      <c r="O204" s="29"/>
    </row>
    <row r="205" spans="1:15" x14ac:dyDescent="0.25">
      <c r="A205" s="29"/>
      <c r="B205" s="29"/>
      <c r="C205" s="29"/>
      <c r="H205" s="29"/>
      <c r="I205" s="29"/>
      <c r="O205" s="29"/>
    </row>
    <row r="206" spans="1:15" x14ac:dyDescent="0.25">
      <c r="A206" s="29"/>
      <c r="B206" s="29"/>
      <c r="C206" s="29"/>
      <c r="H206" s="29"/>
      <c r="I206" s="29"/>
      <c r="O206" s="29"/>
    </row>
    <row r="207" spans="1:15" x14ac:dyDescent="0.25">
      <c r="A207" s="29"/>
      <c r="B207" s="29"/>
      <c r="C207" s="29"/>
      <c r="H207" s="29"/>
      <c r="I207" s="29"/>
      <c r="O207" s="29"/>
    </row>
    <row r="208" spans="1:15" x14ac:dyDescent="0.25">
      <c r="A208" s="29"/>
      <c r="B208" s="29"/>
      <c r="C208" s="29"/>
      <c r="H208" s="29"/>
      <c r="I208" s="29"/>
      <c r="O208" s="29"/>
    </row>
    <row r="209" spans="1:15" x14ac:dyDescent="0.25">
      <c r="A209" s="29"/>
      <c r="B209" s="29"/>
      <c r="C209" s="29"/>
      <c r="H209" s="29"/>
      <c r="I209" s="29"/>
      <c r="O209" s="29"/>
    </row>
    <row r="210" spans="1:15" x14ac:dyDescent="0.25">
      <c r="A210" s="29"/>
      <c r="B210" s="29"/>
      <c r="C210" s="29"/>
      <c r="H210" s="29"/>
      <c r="I210" s="29"/>
      <c r="O210" s="29"/>
    </row>
    <row r="211" spans="1:15" x14ac:dyDescent="0.25">
      <c r="A211" s="29"/>
      <c r="B211" s="29"/>
      <c r="C211" s="29"/>
      <c r="H211" s="29"/>
      <c r="I211" s="29"/>
      <c r="O211" s="29"/>
    </row>
    <row r="212" spans="1:15" x14ac:dyDescent="0.25">
      <c r="A212" s="29"/>
      <c r="B212" s="29"/>
      <c r="C212" s="29"/>
      <c r="H212" s="29"/>
      <c r="I212" s="29"/>
      <c r="O212" s="29"/>
    </row>
    <row r="213" spans="1:15" x14ac:dyDescent="0.25">
      <c r="A213" s="29"/>
      <c r="B213" s="29"/>
      <c r="C213" s="29"/>
      <c r="H213" s="29"/>
      <c r="I213" s="29"/>
      <c r="O213" s="29"/>
    </row>
    <row r="214" spans="1:15" x14ac:dyDescent="0.25">
      <c r="A214" s="29"/>
      <c r="B214" s="29"/>
      <c r="C214" s="29"/>
      <c r="H214" s="29"/>
      <c r="I214" s="29"/>
      <c r="O214" s="29"/>
    </row>
    <row r="215" spans="1:15" x14ac:dyDescent="0.25">
      <c r="A215" s="29"/>
      <c r="B215" s="29"/>
      <c r="C215" s="29"/>
      <c r="H215" s="29"/>
      <c r="I215" s="29"/>
      <c r="O215" s="29"/>
    </row>
    <row r="216" spans="1:15" x14ac:dyDescent="0.25">
      <c r="A216" s="29"/>
      <c r="B216" s="29"/>
      <c r="C216" s="29"/>
      <c r="H216" s="29"/>
      <c r="I216" s="29"/>
      <c r="O216" s="29"/>
    </row>
    <row r="217" spans="1:15" x14ac:dyDescent="0.25">
      <c r="A217" s="29"/>
      <c r="B217" s="29"/>
      <c r="C217" s="29"/>
      <c r="H217" s="29"/>
      <c r="I217" s="29"/>
      <c r="O217" s="29"/>
    </row>
    <row r="218" spans="1:15" x14ac:dyDescent="0.25">
      <c r="A218" s="29"/>
      <c r="B218" s="29"/>
      <c r="C218" s="29"/>
      <c r="H218" s="29"/>
      <c r="I218" s="29"/>
      <c r="O218" s="29"/>
    </row>
    <row r="219" spans="1:15" x14ac:dyDescent="0.25">
      <c r="A219" s="29"/>
      <c r="B219" s="29"/>
      <c r="C219" s="29"/>
      <c r="H219" s="29"/>
      <c r="I219" s="29"/>
      <c r="O219" s="29"/>
    </row>
    <row r="220" spans="1:15" x14ac:dyDescent="0.25">
      <c r="A220" s="29"/>
      <c r="B220" s="29"/>
      <c r="C220" s="29"/>
      <c r="H220" s="29"/>
      <c r="I220" s="29"/>
      <c r="O220" s="29"/>
    </row>
    <row r="221" spans="1:15" x14ac:dyDescent="0.25">
      <c r="A221" s="29"/>
      <c r="B221" s="29"/>
      <c r="C221" s="29"/>
      <c r="H221" s="29"/>
      <c r="I221" s="29"/>
      <c r="O221" s="29"/>
    </row>
    <row r="222" spans="1:15" x14ac:dyDescent="0.25">
      <c r="A222" s="29"/>
      <c r="B222" s="29"/>
      <c r="C222" s="29"/>
      <c r="H222" s="29"/>
      <c r="I222" s="29"/>
      <c r="O222" s="29"/>
    </row>
    <row r="223" spans="1:15" x14ac:dyDescent="0.25">
      <c r="A223" s="29"/>
      <c r="B223" s="29"/>
      <c r="C223" s="29"/>
      <c r="H223" s="29"/>
      <c r="I223" s="29"/>
      <c r="O223" s="29"/>
    </row>
    <row r="224" spans="1:15" x14ac:dyDescent="0.25">
      <c r="A224" s="29"/>
      <c r="B224" s="29"/>
      <c r="C224" s="29"/>
      <c r="H224" s="29"/>
      <c r="I224" s="29"/>
      <c r="O224" s="29"/>
    </row>
    <row r="225" spans="1:15" x14ac:dyDescent="0.25">
      <c r="A225" s="29"/>
      <c r="B225" s="29"/>
      <c r="C225" s="29"/>
      <c r="H225" s="29"/>
      <c r="I225" s="29"/>
      <c r="O225" s="29"/>
    </row>
    <row r="226" spans="1:15" x14ac:dyDescent="0.25">
      <c r="A226" s="29"/>
      <c r="B226" s="29"/>
      <c r="C226" s="29"/>
      <c r="H226" s="29"/>
      <c r="I226" s="29"/>
      <c r="O226" s="29"/>
    </row>
    <row r="227" spans="1:15" x14ac:dyDescent="0.25">
      <c r="A227" s="29"/>
      <c r="B227" s="29"/>
      <c r="C227" s="29"/>
      <c r="H227" s="29"/>
      <c r="I227" s="29"/>
      <c r="O227" s="29"/>
    </row>
    <row r="228" spans="1:15" x14ac:dyDescent="0.25">
      <c r="A228" s="29"/>
      <c r="B228" s="29"/>
      <c r="C228" s="29"/>
      <c r="H228" s="29"/>
      <c r="I228" s="29"/>
      <c r="O228" s="29"/>
    </row>
    <row r="229" spans="1:15" x14ac:dyDescent="0.25">
      <c r="A229" s="29"/>
      <c r="B229" s="29"/>
      <c r="C229" s="29"/>
      <c r="H229" s="29"/>
      <c r="I229" s="29"/>
      <c r="O229" s="29"/>
    </row>
    <row r="230" spans="1:15" x14ac:dyDescent="0.25">
      <c r="A230" s="29"/>
      <c r="B230" s="29"/>
      <c r="C230" s="29"/>
      <c r="H230" s="29"/>
      <c r="I230" s="29"/>
      <c r="O230" s="29"/>
    </row>
    <row r="231" spans="1:15" x14ac:dyDescent="0.25">
      <c r="A231" s="29"/>
      <c r="B231" s="29"/>
      <c r="C231" s="29"/>
      <c r="H231" s="29"/>
      <c r="I231" s="29"/>
      <c r="O231" s="29"/>
    </row>
    <row r="232" spans="1:15" x14ac:dyDescent="0.25">
      <c r="A232" s="29"/>
      <c r="B232" s="29"/>
      <c r="C232" s="29"/>
      <c r="H232" s="29"/>
      <c r="I232" s="29"/>
      <c r="O232" s="29"/>
    </row>
    <row r="233" spans="1:15" x14ac:dyDescent="0.25">
      <c r="A233" s="29"/>
      <c r="B233" s="29"/>
      <c r="C233" s="29"/>
      <c r="H233" s="29"/>
      <c r="I233" s="29"/>
      <c r="O233" s="29"/>
    </row>
  </sheetData>
  <autoFilter ref="A1:O233"/>
  <pageMargins left="0.27" right="0.16" top="0.27559055118110198" bottom="0.23622047244094499" header="0.15748031496063" footer="0.1574803149606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B13" zoomScale="110" zoomScaleNormal="110" workbookViewId="0">
      <selection activeCell="C27" sqref="C27"/>
    </sheetView>
  </sheetViews>
  <sheetFormatPr defaultRowHeight="15" x14ac:dyDescent="0.25"/>
  <cols>
    <col min="1" max="1" width="9.140625" style="1"/>
    <col min="2" max="2" width="78.42578125" style="1" customWidth="1"/>
    <col min="3" max="3" width="19" style="1" customWidth="1"/>
    <col min="4" max="4" width="22.140625" style="1" customWidth="1"/>
    <col min="5" max="5" width="27" style="1" customWidth="1"/>
    <col min="6" max="6" width="21.28515625" style="1" hidden="1" customWidth="1"/>
    <col min="7" max="7" width="12.5703125" style="1" hidden="1" customWidth="1"/>
    <col min="8" max="8" width="29" style="1" customWidth="1"/>
    <col min="9" max="9" width="39.28515625" style="1" customWidth="1"/>
    <col min="10" max="16384" width="9.140625" style="1"/>
  </cols>
  <sheetData>
    <row r="1" spans="1:9" ht="54.75" customHeight="1" x14ac:dyDescent="0.25">
      <c r="A1" s="2" t="s">
        <v>27</v>
      </c>
      <c r="B1" s="2" t="s">
        <v>5</v>
      </c>
      <c r="C1" s="3" t="s">
        <v>0</v>
      </c>
      <c r="D1" s="4" t="s">
        <v>20</v>
      </c>
      <c r="E1" s="5" t="s">
        <v>6</v>
      </c>
      <c r="F1" s="2" t="s">
        <v>9</v>
      </c>
      <c r="G1" s="2" t="s">
        <v>7</v>
      </c>
      <c r="H1" s="2" t="s">
        <v>100</v>
      </c>
      <c r="I1" s="2" t="s">
        <v>1</v>
      </c>
    </row>
    <row r="2" spans="1:9" ht="69.95" customHeight="1" x14ac:dyDescent="0.25">
      <c r="A2" s="6">
        <v>1</v>
      </c>
      <c r="B2" s="7" t="s">
        <v>214</v>
      </c>
      <c r="C2" s="8" t="s">
        <v>17</v>
      </c>
      <c r="D2" s="9" t="s">
        <v>215</v>
      </c>
      <c r="E2" s="8">
        <v>79680</v>
      </c>
      <c r="F2" s="6"/>
      <c r="G2" s="6"/>
      <c r="H2" s="8" t="s">
        <v>101</v>
      </c>
      <c r="I2" s="10" t="s">
        <v>246</v>
      </c>
    </row>
    <row r="3" spans="1:9" ht="69.95" customHeight="1" x14ac:dyDescent="0.25">
      <c r="A3" s="6">
        <v>2</v>
      </c>
      <c r="B3" s="7" t="s">
        <v>207</v>
      </c>
      <c r="C3" s="10" t="s">
        <v>17</v>
      </c>
      <c r="D3" s="9" t="s">
        <v>209</v>
      </c>
      <c r="E3" s="11">
        <v>269861</v>
      </c>
      <c r="F3" s="8">
        <v>249999</v>
      </c>
      <c r="G3" s="8">
        <f>E3-F3</f>
        <v>19862</v>
      </c>
      <c r="H3" s="11" t="s">
        <v>101</v>
      </c>
      <c r="I3" s="10" t="s">
        <v>332</v>
      </c>
    </row>
    <row r="4" spans="1:9" ht="69.95" customHeight="1" x14ac:dyDescent="0.25">
      <c r="A4" s="6">
        <v>3</v>
      </c>
      <c r="B4" s="7" t="s">
        <v>241</v>
      </c>
      <c r="C4" s="10" t="s">
        <v>17</v>
      </c>
      <c r="D4" s="9" t="s">
        <v>242</v>
      </c>
      <c r="E4" s="11">
        <v>24501</v>
      </c>
      <c r="F4" s="8">
        <v>19600</v>
      </c>
      <c r="G4" s="8">
        <f>E4-F4</f>
        <v>4901</v>
      </c>
      <c r="H4" s="8" t="s">
        <v>101</v>
      </c>
      <c r="I4" s="10" t="s">
        <v>333</v>
      </c>
    </row>
    <row r="5" spans="1:9" ht="69.95" customHeight="1" x14ac:dyDescent="0.25">
      <c r="A5" s="6">
        <v>4</v>
      </c>
      <c r="B5" s="7" t="s">
        <v>243</v>
      </c>
      <c r="C5" s="10" t="s">
        <v>17</v>
      </c>
      <c r="D5" s="9" t="s">
        <v>244</v>
      </c>
      <c r="E5" s="11">
        <v>98242</v>
      </c>
      <c r="F5" s="8">
        <v>88000</v>
      </c>
      <c r="G5" s="8">
        <f>E5-F5</f>
        <v>10242</v>
      </c>
      <c r="H5" s="11" t="s">
        <v>101</v>
      </c>
      <c r="I5" s="10" t="s">
        <v>333</v>
      </c>
    </row>
    <row r="6" spans="1:9" ht="69.95" customHeight="1" x14ac:dyDescent="0.25">
      <c r="A6" s="6">
        <v>5</v>
      </c>
      <c r="B6" s="7" t="s">
        <v>251</v>
      </c>
      <c r="C6" s="10" t="s">
        <v>17</v>
      </c>
      <c r="D6" s="9" t="s">
        <v>258</v>
      </c>
      <c r="E6" s="11">
        <v>80000</v>
      </c>
      <c r="F6" s="10">
        <v>76767</v>
      </c>
      <c r="G6" s="8">
        <f>E6-F6</f>
        <v>3233</v>
      </c>
      <c r="H6" s="11" t="s">
        <v>101</v>
      </c>
      <c r="I6" s="10" t="s">
        <v>333</v>
      </c>
    </row>
    <row r="7" spans="1:9" ht="69.95" customHeight="1" x14ac:dyDescent="0.25">
      <c r="A7" s="6">
        <v>6</v>
      </c>
      <c r="B7" s="7" t="s">
        <v>102</v>
      </c>
      <c r="C7" s="10" t="s">
        <v>17</v>
      </c>
      <c r="D7" s="9" t="s">
        <v>208</v>
      </c>
      <c r="E7" s="11">
        <v>231755</v>
      </c>
      <c r="F7" s="6"/>
      <c r="G7" s="6"/>
      <c r="H7" s="11" t="s">
        <v>204</v>
      </c>
      <c r="I7" s="10" t="s">
        <v>246</v>
      </c>
    </row>
    <row r="8" spans="1:9" ht="69.95" customHeight="1" x14ac:dyDescent="0.25">
      <c r="A8" s="6">
        <v>7</v>
      </c>
      <c r="B8" s="7" t="s">
        <v>252</v>
      </c>
      <c r="C8" s="10" t="s">
        <v>17</v>
      </c>
      <c r="D8" s="9" t="s">
        <v>279</v>
      </c>
      <c r="E8" s="11">
        <v>4000</v>
      </c>
      <c r="F8" s="10"/>
      <c r="G8" s="6"/>
      <c r="H8" s="11" t="s">
        <v>101</v>
      </c>
      <c r="I8" s="10" t="s">
        <v>246</v>
      </c>
    </row>
    <row r="9" spans="1:9" ht="69.95" customHeight="1" x14ac:dyDescent="0.25">
      <c r="A9" s="6">
        <v>8</v>
      </c>
      <c r="B9" s="7" t="s">
        <v>280</v>
      </c>
      <c r="C9" s="10" t="s">
        <v>17</v>
      </c>
      <c r="D9" s="9" t="s">
        <v>281</v>
      </c>
      <c r="E9" s="11">
        <v>3000</v>
      </c>
      <c r="F9" s="10"/>
      <c r="G9" s="6"/>
      <c r="H9" s="11" t="s">
        <v>101</v>
      </c>
      <c r="I9" s="10" t="s">
        <v>246</v>
      </c>
    </row>
    <row r="10" spans="1:9" ht="83.25" customHeight="1" x14ac:dyDescent="0.25">
      <c r="A10" s="6">
        <v>9</v>
      </c>
      <c r="B10" s="7" t="s">
        <v>282</v>
      </c>
      <c r="C10" s="10" t="s">
        <v>17</v>
      </c>
      <c r="D10" s="9" t="s">
        <v>283</v>
      </c>
      <c r="E10" s="11">
        <v>8000</v>
      </c>
      <c r="F10" s="10">
        <v>4777</v>
      </c>
      <c r="G10" s="8">
        <f>E10-F10</f>
        <v>3223</v>
      </c>
      <c r="H10" s="11" t="s">
        <v>101</v>
      </c>
      <c r="I10" s="10" t="s">
        <v>333</v>
      </c>
    </row>
    <row r="11" spans="1:9" ht="69.95" customHeight="1" x14ac:dyDescent="0.25">
      <c r="A11" s="6">
        <v>10</v>
      </c>
      <c r="B11" s="7" t="s">
        <v>284</v>
      </c>
      <c r="C11" s="10" t="s">
        <v>17</v>
      </c>
      <c r="D11" s="9" t="s">
        <v>285</v>
      </c>
      <c r="E11" s="11">
        <v>12000</v>
      </c>
      <c r="F11" s="10"/>
      <c r="G11" s="6"/>
      <c r="H11" s="11" t="s">
        <v>101</v>
      </c>
      <c r="I11" s="10" t="s">
        <v>246</v>
      </c>
    </row>
    <row r="12" spans="1:9" ht="69.95" customHeight="1" x14ac:dyDescent="0.25">
      <c r="A12" s="6">
        <v>11</v>
      </c>
      <c r="B12" s="7" t="s">
        <v>301</v>
      </c>
      <c r="C12" s="10" t="s">
        <v>17</v>
      </c>
      <c r="D12" s="9" t="s">
        <v>302</v>
      </c>
      <c r="E12" s="11">
        <v>35038</v>
      </c>
      <c r="F12" s="10"/>
      <c r="G12" s="6"/>
      <c r="H12" s="11" t="s">
        <v>303</v>
      </c>
      <c r="I12" s="10" t="s">
        <v>246</v>
      </c>
    </row>
    <row r="13" spans="1:9" ht="69.95" customHeight="1" x14ac:dyDescent="0.25">
      <c r="A13" s="6">
        <v>12</v>
      </c>
      <c r="B13" s="7" t="s">
        <v>248</v>
      </c>
      <c r="C13" s="10" t="s">
        <v>17</v>
      </c>
      <c r="D13" s="9" t="s">
        <v>249</v>
      </c>
      <c r="E13" s="11">
        <v>736000</v>
      </c>
      <c r="F13" s="6"/>
      <c r="G13" s="6"/>
      <c r="H13" s="11" t="s">
        <v>247</v>
      </c>
      <c r="I13" s="10" t="s">
        <v>246</v>
      </c>
    </row>
    <row r="14" spans="1:9" ht="89.25" customHeight="1" x14ac:dyDescent="0.25">
      <c r="A14" s="6">
        <v>13</v>
      </c>
      <c r="B14" s="7" t="s">
        <v>304</v>
      </c>
      <c r="C14" s="10" t="s">
        <v>17</v>
      </c>
      <c r="D14" s="9" t="s">
        <v>305</v>
      </c>
      <c r="E14" s="11">
        <v>123000</v>
      </c>
      <c r="F14" s="10"/>
      <c r="G14" s="6"/>
      <c r="H14" s="10" t="s">
        <v>306</v>
      </c>
      <c r="I14" s="10" t="s">
        <v>334</v>
      </c>
    </row>
    <row r="15" spans="1:9" ht="84.75" customHeight="1" x14ac:dyDescent="0.25">
      <c r="A15" s="6">
        <v>14</v>
      </c>
      <c r="B15" s="7" t="s">
        <v>307</v>
      </c>
      <c r="C15" s="10" t="s">
        <v>17</v>
      </c>
      <c r="D15" s="9" t="s">
        <v>308</v>
      </c>
      <c r="E15" s="11">
        <v>107000</v>
      </c>
      <c r="F15" s="10"/>
      <c r="G15" s="6"/>
      <c r="H15" s="10" t="s">
        <v>306</v>
      </c>
      <c r="I15" s="10" t="s">
        <v>246</v>
      </c>
    </row>
    <row r="16" spans="1:9" ht="69.95" customHeight="1" x14ac:dyDescent="0.25">
      <c r="A16" s="6">
        <v>15</v>
      </c>
      <c r="B16" s="7" t="s">
        <v>309</v>
      </c>
      <c r="C16" s="10" t="s">
        <v>17</v>
      </c>
      <c r="D16" s="9" t="s">
        <v>310</v>
      </c>
      <c r="E16" s="11">
        <v>46000</v>
      </c>
      <c r="F16" s="10"/>
      <c r="G16" s="6"/>
      <c r="H16" s="10" t="s">
        <v>306</v>
      </c>
      <c r="I16" s="10" t="s">
        <v>246</v>
      </c>
    </row>
    <row r="17" spans="1:9" ht="69.95" customHeight="1" x14ac:dyDescent="0.25">
      <c r="A17" s="6">
        <v>16</v>
      </c>
      <c r="B17" s="7" t="s">
        <v>250</v>
      </c>
      <c r="C17" s="10" t="s">
        <v>17</v>
      </c>
      <c r="D17" s="9" t="s">
        <v>259</v>
      </c>
      <c r="E17" s="11">
        <v>350000</v>
      </c>
      <c r="F17" s="10"/>
      <c r="G17" s="6"/>
      <c r="H17" s="11" t="s">
        <v>101</v>
      </c>
      <c r="I17" s="10" t="s">
        <v>260</v>
      </c>
    </row>
  </sheetData>
  <autoFilter ref="I1:I17"/>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ხელშეკრულებები 2023</vt:lpstr>
      <vt:lpstr>მიმდინარე ტენდერები</vt:lpstr>
      <vt:lpstr>'ხელშეკრულებები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2023-03-09T10:49:30Z</dcterms:modified>
</cp:coreProperties>
</file>